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<sst xmlns="http://schemas.openxmlformats.org/spreadsheetml/2006/main" count="48" uniqueCount="48">
  <si>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</si>
  <si>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</si>
  <si>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</si>
  <si>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</si>
  <si>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</si>
  <si>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</si>
  <si>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</si>
  <si>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</si>
  <si>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</si>
  <si>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</si>
  <si>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</si>
  <si>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</si>
  <si>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</si>
  <si>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</si>
  <si>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</si>
  <si>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</si>
  <si>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</si>
  <si>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</si>
  <si>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</si>
  <si>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</si>
  <si>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</si>
  <si>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</si>
  <si>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</si>
  <si>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</si>
  <si>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</si>
  <si>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</si>
  <si>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</si>
  <si>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</si>
  <si>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</si>
  <si>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</si>
  <si>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</si>
  <si>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Омлет с сыром</t>
  </si>
  <si>
    <t>196ш\22</t>
  </si>
  <si>
    <t>124с\22</t>
  </si>
  <si>
    <t>Кофейный напиток</t>
  </si>
  <si>
    <t>209ш\22</t>
  </si>
  <si>
    <t>Бутерброд с маслом сливочным</t>
  </si>
  <si>
    <t>28\22</t>
  </si>
  <si>
    <t>39ш\22</t>
  </si>
  <si>
    <t>355ш\22</t>
  </si>
  <si>
    <t>Уха с горбушей, картофелем и пшеном</t>
  </si>
  <si>
    <t>141ш\22</t>
  </si>
  <si>
    <t>Плов из птицы</t>
  </si>
  <si>
    <t>37ш\22</t>
  </si>
  <si>
    <t>Йогурт 2,5 % жирности</t>
  </si>
  <si>
    <t>Огурцы соленые порциями</t>
  </si>
  <si>
    <t>Напиток витаминизированный Витошка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</si>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</sst>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47</v>
      </c>
      <c r="C1" s="40"/>
      <c r="D1" s="41"/>
      <c r="E1" t="s">
        <v>22</v>
      </c>
      <c r="F1" s="24"/>
      <c r="I1" t="s">
        <v>1</v>
      </c>
      <c r="J1" s="23">
        <v>45253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v>155</v>
      </c>
      <c r="F4" s="25">
        <v>61.29</v>
      </c>
      <c r="G4" s="15">
        <v>306</v>
      </c>
      <c r="H4" s="15">
        <v>18</v>
      </c>
      <c r="I4" s="15">
        <v>25</v>
      </c>
      <c r="J4" s="16">
        <v>2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</v>
      </c>
      <c r="J5" s="18">
        <v>22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30</v>
      </c>
      <c r="F6" s="26">
        <v>13.15</v>
      </c>
      <c r="G6" s="17">
        <v>113</v>
      </c>
      <c r="H6" s="17">
        <v>2</v>
      </c>
      <c r="I6" s="17">
        <v>7</v>
      </c>
      <c r="J6" s="18">
        <v>10</v>
      </c>
    </row>
    <row r="7" spans="1:10" ht="15.75" thickBot="1" x14ac:dyDescent="0.3">
      <c r="A7" s="7"/>
      <c r="B7" s="2"/>
      <c r="C7" s="2" t="s">
        <v>37</v>
      </c>
      <c r="D7" s="35" t="s">
        <v>44</v>
      </c>
      <c r="E7" s="17">
        <v>115</v>
      </c>
      <c r="F7" s="26">
        <v>24.07</v>
      </c>
      <c r="G7" s="17">
        <v>67</v>
      </c>
      <c r="H7" s="17">
        <v>4</v>
      </c>
      <c r="I7" s="17">
        <v>3</v>
      </c>
      <c r="J7" s="18">
        <v>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45</v>
      </c>
      <c r="E12" s="21">
        <v>60</v>
      </c>
      <c r="F12" s="28">
        <v>18.079999999999998</v>
      </c>
      <c r="G12" s="21">
        <v>7</v>
      </c>
      <c r="H12" s="21">
        <v>1</v>
      </c>
      <c r="I12" s="21">
        <v>0</v>
      </c>
      <c r="J12" s="22">
        <v>1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215</v>
      </c>
      <c r="F13" s="26">
        <v>28.6</v>
      </c>
      <c r="G13" s="17">
        <v>120</v>
      </c>
      <c r="H13" s="17">
        <v>7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200</v>
      </c>
      <c r="F14" s="26">
        <v>49.15</v>
      </c>
      <c r="G14" s="17">
        <v>404</v>
      </c>
      <c r="H14" s="17">
        <v>21</v>
      </c>
      <c r="I14" s="17">
        <v>23</v>
      </c>
      <c r="J14" s="18">
        <v>35</v>
      </c>
    </row>
    <row r="15" spans="1:10" x14ac:dyDescent="0.25">
      <c r="A15" s="7"/>
      <c r="B15" s="1" t="s">
        <v>18</v>
      </c>
      <c r="C15" s="2"/>
      <c r="D15" s="34"/>
      <c r="E15" s="17">
        <v>150</v>
      </c>
      <c r="F15" s="26"/>
      <c r="G15" s="17">
        <v>180.6</v>
      </c>
      <c r="H15" s="17">
        <v>3.1</v>
      </c>
      <c r="I15" s="17">
        <v>8.3000000000000007</v>
      </c>
      <c r="J15" s="18">
        <v>23.2</v>
      </c>
    </row>
    <row r="16" spans="1:10" x14ac:dyDescent="0.25">
      <c r="A16" s="7"/>
      <c r="B16" s="1" t="s">
        <v>19</v>
      </c>
      <c r="C16" s="2" t="s">
        <v>43</v>
      </c>
      <c r="D16" s="34" t="s">
        <v>46</v>
      </c>
      <c r="E16" s="17">
        <v>200</v>
      </c>
      <c r="F16" s="26">
        <v>13.8</v>
      </c>
      <c r="G16" s="17">
        <v>87</v>
      </c>
      <c r="H16" s="17">
        <v>0.2</v>
      </c>
      <c r="I16" s="17">
        <v>0.1</v>
      </c>
      <c r="J16" s="18">
        <v>22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13</v>
      </c>
      <c r="E26" s="38">
        <f>SUM(E4:E7)</f>
        <v>500</v>
      </c>
      <c r="F26" s="38">
        <f t="shared" ref="F26:J26" si="0">SUM(F4:F7)</f>
        <v>110.36000000000001</v>
      </c>
      <c r="G26" s="38">
        <f t="shared" si="0"/>
        <v>602</v>
      </c>
      <c r="H26" s="38">
        <f t="shared" si="0"/>
        <v>26</v>
      </c>
      <c r="I26" s="38">
        <f t="shared" si="0"/>
        <v>37</v>
      </c>
      <c r="J26" s="38">
        <f t="shared" si="0"/>
        <v>40</v>
      </c>
    </row>
    <row r="27" spans="1:10" x14ac:dyDescent="0.25">
      <c r="E27" s="38">
        <f>SUM(E12:E18)</f>
        <v>915</v>
      </c>
      <c r="F27" s="38">
        <f t="shared" ref="F27:J27" si="1">SUM(F12:F18)</f>
        <v>117.72999999999999</v>
      </c>
      <c r="G27" s="38">
        <f t="shared" si="1"/>
        <v>992.6</v>
      </c>
      <c r="H27" s="38">
        <f t="shared" si="1"/>
        <v>38.300000000000004</v>
      </c>
      <c r="I27" s="38">
        <f t="shared" si="1"/>
        <v>36.4</v>
      </c>
      <c r="J27" s="38">
        <f t="shared" si="1"/>
        <v>136.19999999999999</v>
      </c>
    </row>
    <row r="28" spans="1:10" x14ac:dyDescent="0.25">
      <c r="E28" s="38">
        <f>E26+E27</f>
        <v>1415</v>
      </c>
      <c r="F28" s="38">
        <f t="shared" ref="F28:J28" si="2">F26+F27</f>
        <v>228.09</v>
      </c>
      <c r="G28" s="38">
        <f t="shared" si="2"/>
        <v>1594.6</v>
      </c>
      <c r="H28" s="38">
        <f t="shared" si="2"/>
        <v>64.300000000000011</v>
      </c>
      <c r="I28" s="38">
        <f t="shared" si="2"/>
        <v>73.400000000000006</v>
      </c>
      <c r="J28" s="38">
        <f t="shared" si="2"/>
        <v>176.2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2023-11-17T10:36:39Z</dcterms:modified>
</cp:coreProperties>
</file>