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<sst xmlns="http://schemas.openxmlformats.org/spreadsheetml/2006/main" count="48" uniqueCount="48">
  <si>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</si>
  <si>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</si>
  <si>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</si>
  <si>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</si>
  <si>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</si>
  <si>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</si>
  <si>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</si>
  <si>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</si>
  <si>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</si>
  <si>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</si>
  <si>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</si>
  <si>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</si>
  <si>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</si>
  <si>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</si>
  <si>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</si>
  <si>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</si>
  <si>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</si>
  <si>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</si>
  <si>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</si>
  <si>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</si>
  <si>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</si>
  <si>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</si>
  <si>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</si>
  <si>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</si>
  <si>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</si>
  <si>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</si>
  <si>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</si>
  <si>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</si>
  <si>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</si>
  <si>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</si>
  <si>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</si>
  <si>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</si>
  <si>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</si>
  <si>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</si>
  <si>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</si>
  <si>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</si>
  <si>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</si>
  <si>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</si>
  <si>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</si>
  <si>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355ш\22</t>
  </si>
  <si>
    <t>Уха с горбушей, картофелем и пшеном</t>
  </si>
  <si>
    <t>141ш\22</t>
  </si>
  <si>
    <t>Плов из птицы</t>
  </si>
  <si>
    <t>37ш\22</t>
  </si>
  <si>
    <t>Йогурт 2,5 % жирности</t>
  </si>
  <si>
    <t>Огурцы соленые порциями</t>
  </si>
  <si>
    <t>Напиток витаминизированный Витошка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</si>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</sst>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44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45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43</v>
      </c>
      <c r="D16" s="34" t="s">
        <v>46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13</v>
      </c>
      <c r="E26" s="38">
        <f>SUM(E4:E7)</f>
        <v>500</v>
      </c>
      <c r="F26" s="38">
        <f t="shared" ref="F26:J26" si="0">SUM(F4:F7)</f>
        <v>110.36000000000001</v>
      </c>
      <c r="G26" s="38">
        <f t="shared" si="0"/>
        <v>602</v>
      </c>
      <c r="H26" s="38">
        <f t="shared" si="0"/>
        <v>26</v>
      </c>
      <c r="I26" s="38">
        <f t="shared" si="0"/>
        <v>37</v>
      </c>
      <c r="J26" s="38">
        <f t="shared" si="0"/>
        <v>40</v>
      </c>
    </row>
    <row r="27" spans="1:10" x14ac:dyDescent="0.25">
      <c r="E27" s="38">
        <f>SUM(E12:E18)</f>
        <v>915</v>
      </c>
      <c r="F27" s="38">
        <f t="shared" ref="F27:J27" si="1">SUM(F12:F18)</f>
        <v>117.72999999999999</v>
      </c>
      <c r="G27" s="38">
        <f t="shared" si="1"/>
        <v>992.6</v>
      </c>
      <c r="H27" s="38">
        <f t="shared" si="1"/>
        <v>38.300000000000004</v>
      </c>
      <c r="I27" s="38">
        <f t="shared" si="1"/>
        <v>36.4</v>
      </c>
      <c r="J27" s="38">
        <f t="shared" si="1"/>
        <v>136.19999999999999</v>
      </c>
    </row>
    <row r="28" spans="1:10" x14ac:dyDescent="0.25">
      <c r="E28" s="38">
        <f>E26+E27</f>
        <v>1415</v>
      </c>
      <c r="F28" s="38">
        <f t="shared" ref="F28:J28" si="2">F26+F27</f>
        <v>228.09</v>
      </c>
      <c r="G28" s="38">
        <f t="shared" si="2"/>
        <v>1594.6</v>
      </c>
      <c r="H28" s="38">
        <f t="shared" si="2"/>
        <v>64.300000000000011</v>
      </c>
      <c r="I28" s="38">
        <f t="shared" si="2"/>
        <v>73.400000000000006</v>
      </c>
      <c r="J28" s="38">
        <f t="shared" si="2"/>
        <v>176.2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2023-12-14T10:28:12Z</dcterms:modified>
</cp:coreProperties>
</file>