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F28" i="1"/>
  <c r="F29" i="1" s="1"/>
  <c r="G28" i="1"/>
  <c r="H28" i="1"/>
  <c r="H29" i="1" s="1"/>
  <c r="I28" i="1"/>
  <c r="J28" i="1"/>
  <c r="J29" i="1" s="1"/>
  <c r="G29" i="1"/>
  <c r="I29" i="1"/>
  <c r="E29" i="1"/>
  <c r="E28" i="1"/>
  <c r="E27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<sst xmlns="http://schemas.openxmlformats.org/spreadsheetml/2006/main" count="50" uniqueCount="50">
  <si>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</si>
  <si>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</si>
  <si>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</si>
  <si>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</si>
  <si>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</si>
  <si>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</si>
  <si>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</si>
  <si>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</si>
  <si>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</si>
  <si>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</si>
  <si>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</si>
  <si>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</si>
  <si>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</si>
  <si>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</si>
  <si>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</si>
  <si>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</si>
  <si>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</si>
  <si>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</si>
  <si>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</si>
  <si>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</si>
  <si>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</si>
  <si>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</si>
  <si>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</si>
  <si>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</si>
  <si>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</si>
  <si>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</si>
  <si>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</si>
  <si>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</si>
  <si>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</si>
  <si>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</si>
  <si>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Батон пшеничный В\С</t>
  </si>
  <si>
    <t>Фрукты по-сезону</t>
  </si>
  <si>
    <t>Хлеб пшеничный В\С</t>
  </si>
  <si>
    <t>10\22</t>
  </si>
  <si>
    <t>142ш\22</t>
  </si>
  <si>
    <t>Омлет натуральный</t>
  </si>
  <si>
    <t>94р\22</t>
  </si>
  <si>
    <t>Чай с сахаром и лимоном</t>
  </si>
  <si>
    <t>210ш\22</t>
  </si>
  <si>
    <t>Масло сливочное</t>
  </si>
  <si>
    <t>4\22</t>
  </si>
  <si>
    <t>146с\22</t>
  </si>
  <si>
    <t>Борщ с капустой и картофелем, с мясом и сметаной</t>
  </si>
  <si>
    <t>197ш\22</t>
  </si>
  <si>
    <t>Жаркое по-домашнему с говядиной</t>
  </si>
  <si>
    <t>89ш\22</t>
  </si>
  <si>
    <t>Компот из смеси сухофруктов</t>
  </si>
  <si>
    <t>39ш\22</t>
  </si>
  <si>
    <t>Огурцы соленые порциями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</si>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</sst>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49</v>
      </c>
      <c r="C1" s="39"/>
      <c r="D1" s="40"/>
      <c r="E1" t="s">
        <v>22</v>
      </c>
      <c r="F1" s="24"/>
      <c r="I1" t="s">
        <v>1</v>
      </c>
      <c r="J1" s="23">
        <v>45336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185</v>
      </c>
      <c r="F4" s="25">
        <v>55.85</v>
      </c>
      <c r="G4" s="15">
        <v>314</v>
      </c>
      <c r="H4" s="15">
        <v>19</v>
      </c>
      <c r="I4" s="15">
        <v>25</v>
      </c>
      <c r="J4" s="16">
        <v>3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207</v>
      </c>
      <c r="F5" s="26">
        <v>6.08</v>
      </c>
      <c r="G5" s="17">
        <v>61</v>
      </c>
      <c r="H5" s="17">
        <v>0.2</v>
      </c>
      <c r="I5" s="17">
        <v>0.1</v>
      </c>
      <c r="J5" s="18">
        <v>14.6</v>
      </c>
    </row>
    <row r="6" spans="1:10" x14ac:dyDescent="0.25">
      <c r="A6" s="7"/>
      <c r="B6" s="1" t="s">
        <v>23</v>
      </c>
      <c r="C6" s="2" t="s">
        <v>33</v>
      </c>
      <c r="D6" s="34" t="s">
        <v>30</v>
      </c>
      <c r="E6" s="17">
        <v>35</v>
      </c>
      <c r="F6" s="26">
        <v>5.25</v>
      </c>
      <c r="G6" s="17">
        <v>83</v>
      </c>
      <c r="H6" s="17">
        <v>3</v>
      </c>
      <c r="I6" s="17">
        <v>0.3</v>
      </c>
      <c r="J6" s="18">
        <v>17</v>
      </c>
    </row>
    <row r="7" spans="1:10" x14ac:dyDescent="0.25">
      <c r="A7" s="7"/>
      <c r="B7" s="2"/>
      <c r="C7" s="2" t="s">
        <v>38</v>
      </c>
      <c r="D7" s="34" t="s">
        <v>39</v>
      </c>
      <c r="E7" s="17">
        <v>10</v>
      </c>
      <c r="F7" s="26">
        <v>10.15</v>
      </c>
      <c r="G7" s="17">
        <v>65</v>
      </c>
      <c r="H7" s="17">
        <v>0</v>
      </c>
      <c r="I7" s="17">
        <v>7</v>
      </c>
      <c r="J7" s="18">
        <v>0</v>
      </c>
    </row>
    <row r="8" spans="1:10" ht="15.75" thickBot="1" x14ac:dyDescent="0.3">
      <c r="A8" s="8"/>
      <c r="B8" s="9"/>
      <c r="C8" s="9" t="s">
        <v>40</v>
      </c>
      <c r="D8" s="35" t="s">
        <v>31</v>
      </c>
      <c r="E8" s="19">
        <v>150</v>
      </c>
      <c r="F8" s="27">
        <v>25.85</v>
      </c>
      <c r="G8" s="19">
        <v>67</v>
      </c>
      <c r="H8" s="19">
        <v>0.6</v>
      </c>
      <c r="I8" s="19">
        <v>1</v>
      </c>
      <c r="J8" s="20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6" t="s">
        <v>48</v>
      </c>
      <c r="E12" s="21">
        <v>60</v>
      </c>
      <c r="F12" s="28">
        <v>19.260000000000002</v>
      </c>
      <c r="G12" s="21">
        <v>7</v>
      </c>
      <c r="H12" s="21">
        <v>1</v>
      </c>
      <c r="I12" s="21">
        <v>0</v>
      </c>
      <c r="J12" s="22">
        <v>1</v>
      </c>
    </row>
    <row r="13" spans="1:10" ht="30" x14ac:dyDescent="0.25">
      <c r="A13" s="7"/>
      <c r="B13" s="1" t="s">
        <v>16</v>
      </c>
      <c r="C13" s="2" t="s">
        <v>41</v>
      </c>
      <c r="D13" s="34" t="s">
        <v>42</v>
      </c>
      <c r="E13" s="17">
        <v>216</v>
      </c>
      <c r="F13" s="26">
        <v>24.61</v>
      </c>
      <c r="G13" s="17">
        <v>103</v>
      </c>
      <c r="H13" s="17">
        <v>4</v>
      </c>
      <c r="I13" s="17">
        <v>6</v>
      </c>
      <c r="J13" s="18">
        <v>8</v>
      </c>
    </row>
    <row r="14" spans="1:10" x14ac:dyDescent="0.25">
      <c r="A14" s="7"/>
      <c r="B14" s="1" t="s">
        <v>17</v>
      </c>
      <c r="C14" s="2" t="s">
        <v>43</v>
      </c>
      <c r="D14" s="34" t="s">
        <v>44</v>
      </c>
      <c r="E14" s="17">
        <v>200</v>
      </c>
      <c r="F14" s="26">
        <v>88.97</v>
      </c>
      <c r="G14" s="17">
        <v>367</v>
      </c>
      <c r="H14" s="17">
        <v>21</v>
      </c>
      <c r="I14" s="17">
        <v>22</v>
      </c>
      <c r="J14" s="18">
        <v>21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45</v>
      </c>
      <c r="D16" s="34" t="s">
        <v>46</v>
      </c>
      <c r="E16" s="17">
        <v>200</v>
      </c>
      <c r="F16" s="26">
        <v>6.22</v>
      </c>
      <c r="G16" s="17">
        <v>119</v>
      </c>
      <c r="H16" s="17">
        <v>0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 t="s">
        <v>28</v>
      </c>
      <c r="D17" s="34" t="s">
        <v>32</v>
      </c>
      <c r="E17" s="17">
        <v>45</v>
      </c>
      <c r="F17" s="26">
        <v>3.05</v>
      </c>
      <c r="G17" s="17">
        <v>105</v>
      </c>
      <c r="H17" s="17">
        <v>3</v>
      </c>
      <c r="I17" s="17">
        <v>0</v>
      </c>
      <c r="J17" s="18">
        <v>22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45</v>
      </c>
      <c r="F18" s="26">
        <v>3.25</v>
      </c>
      <c r="G18" s="17">
        <v>88</v>
      </c>
      <c r="H18" s="17">
        <v>3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7" spans="1:10" x14ac:dyDescent="0.25">
      <c r="A27">
        <v>7</v>
      </c>
      <c r="E27" s="41">
        <f>SUM(E4:E8)</f>
        <v>587</v>
      </c>
      <c r="F27" s="41">
        <f t="shared" ref="F27:J27" si="0">SUM(F4:F8)</f>
        <v>103.18</v>
      </c>
      <c r="G27" s="41">
        <f t="shared" si="0"/>
        <v>590</v>
      </c>
      <c r="H27" s="41">
        <f t="shared" si="0"/>
        <v>22.8</v>
      </c>
      <c r="I27" s="41">
        <f t="shared" si="0"/>
        <v>33.400000000000006</v>
      </c>
      <c r="J27" s="41">
        <f t="shared" si="0"/>
        <v>49.6</v>
      </c>
    </row>
    <row r="28" spans="1:10" x14ac:dyDescent="0.25">
      <c r="E28" s="41">
        <f>SUM(E12:E18)</f>
        <v>766</v>
      </c>
      <c r="F28" s="41">
        <f t="shared" ref="F28:J28" si="1">SUM(F12:F18)</f>
        <v>145.36000000000001</v>
      </c>
      <c r="G28" s="41">
        <f t="shared" si="1"/>
        <v>789</v>
      </c>
      <c r="H28" s="41">
        <f t="shared" si="1"/>
        <v>32</v>
      </c>
      <c r="I28" s="41">
        <f t="shared" si="1"/>
        <v>29</v>
      </c>
      <c r="J28" s="41">
        <f t="shared" si="1"/>
        <v>99</v>
      </c>
    </row>
    <row r="29" spans="1:10" x14ac:dyDescent="0.25">
      <c r="E29" s="41">
        <f>E27+E28</f>
        <v>1353</v>
      </c>
      <c r="F29" s="41">
        <f t="shared" ref="F29:J29" si="2">F27+F28</f>
        <v>248.54000000000002</v>
      </c>
      <c r="G29" s="41">
        <f t="shared" si="2"/>
        <v>1379</v>
      </c>
      <c r="H29" s="41">
        <f t="shared" si="2"/>
        <v>54.8</v>
      </c>
      <c r="I29" s="41">
        <f t="shared" si="2"/>
        <v>62.400000000000006</v>
      </c>
      <c r="J29" s="41">
        <f t="shared" si="2"/>
        <v>148.6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2024-02-05T05:25:14Z</dcterms:modified>
</cp:coreProperties>
</file>