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G26" i="1"/>
  <c r="H26" i="1"/>
  <c r="H27" i="1" s="1"/>
  <c r="I26" i="1"/>
  <c r="J26" i="1"/>
  <c r="J27" i="1" s="1"/>
  <c r="G27" i="1"/>
  <c r="I27" i="1"/>
  <c r="E27" i="1"/>
  <c r="E26" i="1"/>
  <c r="E25" i="1"/>
  <c r="F27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<sst xmlns="http://schemas.openxmlformats.org/spreadsheetml/2006/main" count="50" uniqueCount="50">
  <si>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</si>
  <si>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</si>
  <si>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</si>
  <si>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</si>
  <si>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</si>
  <si>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</si>
  <si>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</si>
  <si>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</si>
  <si>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</si>
  <si>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</si>
  <si>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</si>
  <si>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</si>
  <si>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</si>
  <si>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</si>
  <si>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</si>
  <si>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</si>
  <si>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</si>
  <si>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</si>
  <si>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</si>
  <si>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</si>
  <si>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</si>
  <si>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</si>
  <si>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</si>
  <si>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</si>
  <si>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</si>
  <si>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</si>
  <si>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</si>
  <si>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</si>
  <si>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</si>
  <si>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</si>
  <si>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</si>
  <si>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Батон пшеничный В\С</t>
  </si>
  <si>
    <t>10\22</t>
  </si>
  <si>
    <t>Чай с сахаром</t>
  </si>
  <si>
    <t>Фрукты по сезону</t>
  </si>
  <si>
    <t>Суп картофельный с лапшой домашней и курицей</t>
  </si>
  <si>
    <t>Котлета рыбная по-волжски</t>
  </si>
  <si>
    <t>Пюре картофельное</t>
  </si>
  <si>
    <t>219с\22</t>
  </si>
  <si>
    <t>68с\22</t>
  </si>
  <si>
    <t>1\22</t>
  </si>
  <si>
    <t>24ш\22</t>
  </si>
  <si>
    <t>139ш\22</t>
  </si>
  <si>
    <t>113с\22</t>
  </si>
  <si>
    <t>Пудинг из творога запечённый, с молоком сгущённым</t>
  </si>
  <si>
    <t>333ш\22</t>
  </si>
  <si>
    <t>Напиток ягодный</t>
  </si>
  <si>
    <t>316ш\22</t>
  </si>
  <si>
    <t>Салат из квашеной капусты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</si>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</sst>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N8" sqref="N8: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3" t="s">
        <v>44</v>
      </c>
      <c r="E4" s="15">
        <v>150</v>
      </c>
      <c r="F4" s="25">
        <v>57.79</v>
      </c>
      <c r="G4" s="15">
        <v>387</v>
      </c>
      <c r="H4" s="15">
        <v>21</v>
      </c>
      <c r="I4" s="15">
        <v>14</v>
      </c>
      <c r="J4" s="16">
        <v>44</v>
      </c>
    </row>
    <row r="5" spans="1:10" x14ac:dyDescent="0.25">
      <c r="A5" s="7"/>
      <c r="B5" s="1" t="s">
        <v>12</v>
      </c>
      <c r="C5" s="2" t="s">
        <v>39</v>
      </c>
      <c r="D5" s="34" t="s">
        <v>33</v>
      </c>
      <c r="E5" s="17">
        <v>200</v>
      </c>
      <c r="F5" s="26">
        <v>3.38</v>
      </c>
      <c r="G5" s="17">
        <v>59.6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14.7</v>
      </c>
    </row>
    <row r="7" spans="1:10" x14ac:dyDescent="0.25">
      <c r="A7" s="7"/>
      <c r="B7" s="2"/>
      <c r="C7" s="2" t="s">
        <v>40</v>
      </c>
      <c r="D7" s="34" t="s">
        <v>34</v>
      </c>
      <c r="E7" s="17">
        <v>150</v>
      </c>
      <c r="F7" s="26">
        <v>26.85</v>
      </c>
      <c r="G7" s="17">
        <v>57</v>
      </c>
      <c r="H7" s="17">
        <v>1</v>
      </c>
      <c r="I7" s="17">
        <v>0</v>
      </c>
      <c r="J7" s="18">
        <v>12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70</v>
      </c>
      <c r="F12" s="28">
        <v>12.32</v>
      </c>
      <c r="G12" s="21">
        <v>61</v>
      </c>
      <c r="H12" s="21">
        <v>1</v>
      </c>
      <c r="I12" s="21">
        <v>4</v>
      </c>
      <c r="J12" s="22">
        <v>6</v>
      </c>
    </row>
    <row r="13" spans="1:10" ht="30" x14ac:dyDescent="0.25">
      <c r="A13" s="7"/>
      <c r="B13" s="1" t="s">
        <v>16</v>
      </c>
      <c r="C13" s="2" t="s">
        <v>41</v>
      </c>
      <c r="D13" s="34" t="s">
        <v>35</v>
      </c>
      <c r="E13" s="17">
        <v>210</v>
      </c>
      <c r="F13" s="26">
        <v>16.059999999999999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42</v>
      </c>
      <c r="D14" s="34" t="s">
        <v>36</v>
      </c>
      <c r="E14" s="17">
        <v>90</v>
      </c>
      <c r="F14" s="26">
        <v>61.76</v>
      </c>
      <c r="G14" s="17">
        <v>194.6</v>
      </c>
      <c r="H14" s="17">
        <v>18</v>
      </c>
      <c r="I14" s="17">
        <v>12</v>
      </c>
      <c r="J14" s="18">
        <v>5.6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45</v>
      </c>
      <c r="D16" s="34" t="s">
        <v>46</v>
      </c>
      <c r="E16" s="17">
        <v>200</v>
      </c>
      <c r="F16" s="26">
        <v>15.89</v>
      </c>
      <c r="G16" s="17">
        <v>53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50</v>
      </c>
      <c r="F17" s="26">
        <v>4.3499999999999996</v>
      </c>
      <c r="G17" s="17">
        <v>117</v>
      </c>
      <c r="H17" s="17">
        <v>4</v>
      </c>
      <c r="I17" s="17">
        <v>0</v>
      </c>
      <c r="J17" s="18">
        <v>25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98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19</v>
      </c>
      <c r="E25" s="38">
        <f>SUM(E4:E7)</f>
        <v>530</v>
      </c>
      <c r="F25" s="38">
        <f t="shared" ref="F25:J25" si="0">SUM(F4:F7)</f>
        <v>92.52000000000001</v>
      </c>
      <c r="G25" s="38">
        <f t="shared" si="0"/>
        <v>575</v>
      </c>
      <c r="H25" s="38">
        <f t="shared" si="0"/>
        <v>24.599999999999998</v>
      </c>
      <c r="I25" s="38">
        <f t="shared" si="0"/>
        <v>14.4</v>
      </c>
      <c r="J25" s="38">
        <f t="shared" si="0"/>
        <v>85.3</v>
      </c>
    </row>
    <row r="26" spans="1:10" x14ac:dyDescent="0.25">
      <c r="E26" s="38">
        <f>SUM(E12:E18)</f>
        <v>820</v>
      </c>
      <c r="F26" s="38">
        <f t="shared" ref="F26:J26" si="1">SUM(F12:F18)</f>
        <v>133.68</v>
      </c>
      <c r="G26" s="38">
        <f t="shared" si="1"/>
        <v>788.8</v>
      </c>
      <c r="H26" s="38">
        <f t="shared" si="1"/>
        <v>33.799999999999997</v>
      </c>
      <c r="I26" s="38">
        <f t="shared" si="1"/>
        <v>26.9</v>
      </c>
      <c r="J26" s="38">
        <f t="shared" si="1"/>
        <v>106.4</v>
      </c>
    </row>
    <row r="27" spans="1:10" x14ac:dyDescent="0.25">
      <c r="E27" s="38">
        <f>E25+E26</f>
        <v>1350</v>
      </c>
      <c r="F27" s="38">
        <f t="shared" ref="F27:J27" si="2">F25+F26</f>
        <v>226.20000000000002</v>
      </c>
      <c r="G27" s="38">
        <f t="shared" si="2"/>
        <v>1363.8</v>
      </c>
      <c r="H27" s="38">
        <f t="shared" si="2"/>
        <v>58.399999999999991</v>
      </c>
      <c r="I27" s="38">
        <f t="shared" si="2"/>
        <v>41.3</v>
      </c>
      <c r="J27" s="38">
        <f t="shared" si="2"/>
        <v>191.7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2024-03-01T08:47:24Z</dcterms:modified>
</cp:coreProperties>
</file>