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<sst xmlns="http://schemas.openxmlformats.org/spreadsheetml/2006/main" count="50" uniqueCount="48">
  <si>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</si>
  <si>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</si>
  <si>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</si>
  <si>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</si>
  <si>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</si>
  <si>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</si>
  <si>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</si>
  <si>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</si>
  <si>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</si>
  <si>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</si>
  <si>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</si>
  <si>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</si>
  <si>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</si>
  <si>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</si>
  <si>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</si>
  <si>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</si>
  <si>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</si>
  <si>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</si>
  <si>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</si>
  <si>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</si>
  <si>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</si>
  <si>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</si>
  <si>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</si>
  <si>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</si>
  <si>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</si>
  <si>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</si>
  <si>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</si>
  <si>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</si>
  <si>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</si>
  <si>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</si>
  <si>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</si>
  <si>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Йогурт 2,5 % жирности</t>
  </si>
  <si>
    <t>28\22</t>
  </si>
  <si>
    <t>Какао с молоком</t>
  </si>
  <si>
    <t>Сыр порциями</t>
  </si>
  <si>
    <t>Рассольник Ленинградский со сметаной</t>
  </si>
  <si>
    <t>Плов из говядины</t>
  </si>
  <si>
    <t>Соки в ассортименте</t>
  </si>
  <si>
    <t>212ш\22</t>
  </si>
  <si>
    <t>125ш\22</t>
  </si>
  <si>
    <t>228ш\22</t>
  </si>
  <si>
    <t>292ш\22</t>
  </si>
  <si>
    <t>214ш\22</t>
  </si>
  <si>
    <t>108ш\22</t>
  </si>
  <si>
    <t>Каша Дружба</t>
  </si>
  <si>
    <t>39ш\22</t>
  </si>
  <si>
    <t>Огурцы соленые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</si>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</sst>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8" sqref="N18: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205</v>
      </c>
      <c r="F4" s="25">
        <v>22.85</v>
      </c>
      <c r="G4" s="15">
        <v>204</v>
      </c>
      <c r="H4" s="15">
        <v>5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42</v>
      </c>
      <c r="D5" s="34" t="s">
        <v>33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50</v>
      </c>
      <c r="F6" s="26">
        <v>4.3499999999999996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38</v>
      </c>
      <c r="D7" s="34" t="s">
        <v>34</v>
      </c>
      <c r="E7" s="17">
        <v>13</v>
      </c>
      <c r="F7" s="26">
        <v>11.22</v>
      </c>
      <c r="G7" s="17">
        <v>46.1</v>
      </c>
      <c r="H7" s="17">
        <v>3</v>
      </c>
      <c r="I7" s="17">
        <v>3.8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35</v>
      </c>
      <c r="E13" s="17">
        <v>206</v>
      </c>
      <c r="F13" s="26">
        <v>13.04</v>
      </c>
      <c r="G13" s="17">
        <v>93.4</v>
      </c>
      <c r="H13" s="17">
        <v>2</v>
      </c>
      <c r="I13" s="17">
        <v>3.6</v>
      </c>
      <c r="J13" s="18">
        <v>13.2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200</v>
      </c>
      <c r="F14" s="26">
        <v>72.77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2.6</v>
      </c>
      <c r="I18" s="17">
        <v>0.5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16</v>
      </c>
      <c r="E26" s="38">
        <f>SUM(E4:E8)</f>
        <v>583</v>
      </c>
      <c r="F26" s="38">
        <f t="shared" ref="F26:J26" si="0">SUM(F4:F8)</f>
        <v>79.56</v>
      </c>
      <c r="G26" s="38">
        <f t="shared" si="0"/>
        <v>559.1</v>
      </c>
      <c r="H26" s="38">
        <f t="shared" si="0"/>
        <v>19.299999999999997</v>
      </c>
      <c r="I26" s="38">
        <f t="shared" si="0"/>
        <v>17.399999999999999</v>
      </c>
      <c r="J26" s="38">
        <f t="shared" si="0"/>
        <v>79.899999999999991</v>
      </c>
    </row>
    <row r="27" spans="1:10" x14ac:dyDescent="0.25">
      <c r="E27" s="38">
        <f>SUM(E12:E18)</f>
        <v>756</v>
      </c>
      <c r="F27" s="38">
        <f t="shared" ref="F27:J27" si="1">SUM(F12:F18)</f>
        <v>141.59999999999997</v>
      </c>
      <c r="G27" s="38">
        <f t="shared" si="1"/>
        <v>829.4</v>
      </c>
      <c r="H27" s="38">
        <f t="shared" si="1"/>
        <v>28.700000000000003</v>
      </c>
      <c r="I27" s="38">
        <f t="shared" si="1"/>
        <v>28.3</v>
      </c>
      <c r="J27" s="38">
        <f t="shared" si="1"/>
        <v>114.4</v>
      </c>
    </row>
    <row r="28" spans="1:10" x14ac:dyDescent="0.25">
      <c r="E28" s="38">
        <f>E26+E27</f>
        <v>1339</v>
      </c>
      <c r="F28" s="38">
        <f t="shared" ref="F28:J28" si="2">F26+F27</f>
        <v>221.15999999999997</v>
      </c>
      <c r="G28" s="38">
        <f t="shared" si="2"/>
        <v>1388.5</v>
      </c>
      <c r="H28" s="38">
        <f t="shared" si="2"/>
        <v>48</v>
      </c>
      <c r="I28" s="38">
        <f t="shared" si="2"/>
        <v>45.7</v>
      </c>
      <c r="J28" s="38">
        <f t="shared" si="2"/>
        <v>194.3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2024-04-03T07:42:08Z</dcterms:modified>
</cp:coreProperties>
</file>