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F27" i="1"/>
  <c r="F28" i="1" s="1"/>
  <c r="G27" i="1"/>
  <c r="H27" i="1"/>
  <c r="H28" i="1" s="1"/>
  <c r="I27" i="1"/>
  <c r="J27" i="1"/>
  <c r="J28" i="1" s="1"/>
  <c r="G28" i="1"/>
  <c r="I28" i="1"/>
  <c r="E28" i="1"/>
  <c r="E27" i="1"/>
  <c r="E26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<sst xmlns="http://schemas.openxmlformats.org/spreadsheetml/2006/main" count="50" uniqueCount="50">
  <si>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</si>
  <si>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</si>
  <si>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</si>
  <si>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</si>
  <si>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</si>
  <si>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</si>
  <si>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</si>
  <si>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</si>
  <si>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</si>
  <si>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</si>
  <si>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</si>
  <si>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</si>
  <si>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</si>
  <si>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</si>
  <si>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</si>
  <si>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</si>
  <si>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</si>
  <si>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</si>
  <si>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</si>
  <si>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</si>
  <si>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</si>
  <si>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</si>
  <si>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</si>
  <si>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</si>
  <si>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</si>
  <si>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</si>
  <si>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</si>
  <si>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</si>
  <si>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</si>
  <si>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</si>
  <si>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</si>
  <si>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47ш\22</t>
  </si>
  <si>
    <t>Вареники из п\ф промышленного производства с картофелем с маслом</t>
  </si>
  <si>
    <t>80с\22</t>
  </si>
  <si>
    <t>Чай с молоком</t>
  </si>
  <si>
    <t>207с\22</t>
  </si>
  <si>
    <t>Бутерброды горячие с сыром</t>
  </si>
  <si>
    <t>4\22</t>
  </si>
  <si>
    <t>Фрукты по сезону</t>
  </si>
  <si>
    <t>50ш\22</t>
  </si>
  <si>
    <t>Свекольник с мясом и сметаной</t>
  </si>
  <si>
    <t>231ш\22</t>
  </si>
  <si>
    <t>Говядина в кисло-сладком соусе</t>
  </si>
  <si>
    <t>86с\22</t>
  </si>
  <si>
    <t>Макаронные изделия отварные</t>
  </si>
  <si>
    <t>213ш\22</t>
  </si>
  <si>
    <t>Напиток из плодов щиповника</t>
  </si>
  <si>
    <t>316ш\22</t>
  </si>
  <si>
    <t>Салат из квашеной капусты</t>
  </si>
  <si>
    <t>МБОУ 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</si>
</sst>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155</v>
      </c>
      <c r="F4" s="25">
        <v>41.72</v>
      </c>
      <c r="G4" s="15">
        <v>285</v>
      </c>
      <c r="H4" s="15">
        <v>6</v>
      </c>
      <c r="I4" s="15">
        <v>12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8.98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50</v>
      </c>
      <c r="F6" s="26">
        <v>24.83</v>
      </c>
      <c r="G6" s="17">
        <v>159</v>
      </c>
      <c r="H6" s="17">
        <v>6</v>
      </c>
      <c r="I6" s="17">
        <v>9</v>
      </c>
      <c r="J6" s="18">
        <v>14</v>
      </c>
    </row>
    <row r="7" spans="1:10" x14ac:dyDescent="0.25">
      <c r="A7" s="7"/>
      <c r="B7" s="2"/>
      <c r="C7" s="2" t="s">
        <v>37</v>
      </c>
      <c r="D7" s="34" t="s">
        <v>38</v>
      </c>
      <c r="E7" s="17">
        <v>150</v>
      </c>
      <c r="F7" s="26">
        <v>27.39</v>
      </c>
      <c r="G7" s="17">
        <v>53</v>
      </c>
      <c r="H7" s="17">
        <v>1</v>
      </c>
      <c r="I7" s="17">
        <v>0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48</v>
      </c>
      <c r="E12" s="21">
        <v>60</v>
      </c>
      <c r="F12" s="28">
        <v>14.73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>
        <v>25.27</v>
      </c>
      <c r="G13" s="17">
        <v>114</v>
      </c>
      <c r="H13" s="17">
        <v>4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57.85</v>
      </c>
      <c r="G14" s="17">
        <v>235</v>
      </c>
      <c r="H14" s="17">
        <v>14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16.5</v>
      </c>
      <c r="G15" s="17">
        <v>238</v>
      </c>
      <c r="H15" s="17">
        <v>7</v>
      </c>
      <c r="I15" s="17">
        <v>4</v>
      </c>
      <c r="J15" s="18">
        <v>43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11.99</v>
      </c>
      <c r="G16" s="17">
        <v>121</v>
      </c>
      <c r="H16" s="17">
        <v>1</v>
      </c>
      <c r="I16" s="17">
        <v>0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23</v>
      </c>
      <c r="F17" s="26">
        <v>2</v>
      </c>
      <c r="G17" s="17">
        <v>54</v>
      </c>
      <c r="H17" s="17">
        <v>2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2.33</v>
      </c>
      <c r="G18" s="17">
        <v>49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>
        <v>15</v>
      </c>
      <c r="E26" s="38">
        <f>SUM(E4:E7)</f>
        <v>555</v>
      </c>
      <c r="F26" s="38">
        <f t="shared" ref="F26:J26" si="0">SUM(F4:F7)</f>
        <v>102.92</v>
      </c>
      <c r="G26" s="38">
        <f t="shared" si="0"/>
        <v>583</v>
      </c>
      <c r="H26" s="38">
        <f t="shared" si="0"/>
        <v>14</v>
      </c>
      <c r="I26" s="38">
        <f t="shared" si="0"/>
        <v>22</v>
      </c>
      <c r="J26" s="38">
        <f t="shared" si="0"/>
        <v>78</v>
      </c>
    </row>
    <row r="27" spans="1:10" x14ac:dyDescent="0.25">
      <c r="E27" s="38">
        <f>SUM(E12:E18)</f>
        <v>764</v>
      </c>
      <c r="F27" s="38">
        <f t="shared" ref="F27:J27" si="1">SUM(F12:F18)</f>
        <v>130.66999999999999</v>
      </c>
      <c r="G27" s="38">
        <f t="shared" si="1"/>
        <v>864</v>
      </c>
      <c r="H27" s="38">
        <f t="shared" si="1"/>
        <v>31</v>
      </c>
      <c r="I27" s="38">
        <f t="shared" si="1"/>
        <v>29</v>
      </c>
      <c r="J27" s="38">
        <f t="shared" si="1"/>
        <v>115</v>
      </c>
    </row>
    <row r="28" spans="1:10" x14ac:dyDescent="0.25">
      <c r="E28" s="38">
        <f>E26+E27</f>
        <v>1319</v>
      </c>
      <c r="F28" s="38">
        <f t="shared" ref="F28:J28" si="2">F26+F27</f>
        <v>233.58999999999997</v>
      </c>
      <c r="G28" s="38">
        <f t="shared" si="2"/>
        <v>1447</v>
      </c>
      <c r="H28" s="38">
        <f t="shared" si="2"/>
        <v>45</v>
      </c>
      <c r="I28" s="38">
        <f t="shared" si="2"/>
        <v>51</v>
      </c>
      <c r="J28" s="38">
        <f t="shared" si="2"/>
        <v>193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2024-05-02T08:10:44Z</dcterms:modified>
</cp:coreProperties>
</file>