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F27" i="1"/>
  <c r="F28" i="1" s="1"/>
  <c r="G27" i="1"/>
  <c r="H27" i="1"/>
  <c r="H28" i="1" s="1"/>
  <c r="I27" i="1"/>
  <c r="J27" i="1"/>
  <c r="J28" i="1" s="1"/>
  <c r="G28" i="1"/>
  <c r="I28" i="1"/>
  <c r="E28" i="1"/>
  <c r="E27" i="1"/>
  <c r="E26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<sst xmlns="http://schemas.openxmlformats.org/spreadsheetml/2006/main" count="52" uniqueCount="52">
  <si>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</si>
  <si>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</si>
  <si>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</si>
  <si>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</si>
  <si>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</si>
  <si>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</si>
  <si>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</si>
  <si>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</si>
  <si>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</si>
  <si>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</si>
  <si>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</si>
  <si>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</si>
  <si>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</si>
  <si>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</si>
  <si>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</si>
  <si>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</si>
  <si>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</si>
  <si>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</si>
  <si>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</si>
  <si>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</si>
  <si>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</si>
  <si>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</si>
  <si>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</si>
  <si>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</si>
  <si>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</si>
  <si>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</si>
  <si>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</si>
  <si>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</si>
  <si>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Батон Пшеничный</t>
  </si>
  <si>
    <t>Сыр порциями</t>
  </si>
  <si>
    <t>10\22</t>
  </si>
  <si>
    <t>212ш\22</t>
  </si>
  <si>
    <t>1\22</t>
  </si>
  <si>
    <t>Гуляш из говядины</t>
  </si>
  <si>
    <t>Макаронные изделия отварные</t>
  </si>
  <si>
    <t>Соки в ассортименте</t>
  </si>
  <si>
    <t>Хлеб пшеничный</t>
  </si>
  <si>
    <t>Хлеб ржано-пшеничный</t>
  </si>
  <si>
    <t>173р\22</t>
  </si>
  <si>
    <t>86с\22</t>
  </si>
  <si>
    <t>292ш\22</t>
  </si>
  <si>
    <t>8\22</t>
  </si>
  <si>
    <t>9\22</t>
  </si>
  <si>
    <t>178с\22</t>
  </si>
  <si>
    <t>Каша рисовая вязкая</t>
  </si>
  <si>
    <t>214ш\22</t>
  </si>
  <si>
    <t xml:space="preserve">Фрукты по сезону </t>
  </si>
  <si>
    <t>Салат из квашеной капусты</t>
  </si>
  <si>
    <t>Суп картофельный с бобовыми</t>
  </si>
  <si>
    <t>316ш\22</t>
  </si>
  <si>
    <t>229с\22</t>
  </si>
  <si>
    <t>МБОУ   "Новоаганская ОСШ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</si>
</sst>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51</v>
      </c>
      <c r="C1" s="40"/>
      <c r="D1" s="41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206</v>
      </c>
      <c r="F4" s="25">
        <v>19.97</v>
      </c>
      <c r="G4" s="15">
        <v>232</v>
      </c>
      <c r="H4" s="15">
        <v>5</v>
      </c>
      <c r="I4" s="15">
        <v>7</v>
      </c>
      <c r="J4" s="16">
        <v>37</v>
      </c>
    </row>
    <row r="5" spans="1:10" x14ac:dyDescent="0.25">
      <c r="A5" s="7"/>
      <c r="B5" s="1" t="s">
        <v>12</v>
      </c>
      <c r="C5" s="2" t="s">
        <v>45</v>
      </c>
      <c r="D5" s="34" t="s">
        <v>27</v>
      </c>
      <c r="E5" s="17">
        <v>200</v>
      </c>
      <c r="F5" s="26">
        <v>17.07</v>
      </c>
      <c r="G5" s="17">
        <v>125</v>
      </c>
      <c r="H5" s="17">
        <v>3.6</v>
      </c>
      <c r="I5" s="17">
        <v>3.3</v>
      </c>
      <c r="J5" s="18">
        <v>19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2.61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25">
      <c r="A7" s="7"/>
      <c r="B7" s="2"/>
      <c r="C7" s="2" t="s">
        <v>31</v>
      </c>
      <c r="D7" s="34" t="s">
        <v>29</v>
      </c>
      <c r="E7" s="17">
        <v>20</v>
      </c>
      <c r="F7" s="26">
        <v>13.38</v>
      </c>
      <c r="G7" s="17">
        <v>70.900000000000006</v>
      </c>
      <c r="H7" s="17">
        <v>4.5999999999999996</v>
      </c>
      <c r="I7" s="17">
        <v>5.8</v>
      </c>
      <c r="J7" s="18">
        <v>0</v>
      </c>
    </row>
    <row r="8" spans="1:10" ht="15.75" thickBot="1" x14ac:dyDescent="0.3">
      <c r="A8" s="8"/>
      <c r="B8" s="9"/>
      <c r="C8" s="9" t="s">
        <v>32</v>
      </c>
      <c r="D8" s="35" t="s">
        <v>46</v>
      </c>
      <c r="E8" s="19">
        <v>130</v>
      </c>
      <c r="F8" s="27">
        <v>24.18</v>
      </c>
      <c r="G8" s="19">
        <v>59</v>
      </c>
      <c r="H8" s="19">
        <v>1</v>
      </c>
      <c r="I8" s="19">
        <v>0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47</v>
      </c>
      <c r="E12" s="21">
        <v>60</v>
      </c>
      <c r="F12" s="28">
        <v>23.79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50</v>
      </c>
      <c r="D13" s="34" t="s">
        <v>48</v>
      </c>
      <c r="E13" s="17">
        <v>200</v>
      </c>
      <c r="F13" s="26">
        <v>8.4</v>
      </c>
      <c r="G13" s="17">
        <v>125</v>
      </c>
      <c r="H13" s="17">
        <v>4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 t="s">
        <v>38</v>
      </c>
      <c r="D14" s="34" t="s">
        <v>33</v>
      </c>
      <c r="E14" s="17">
        <v>90</v>
      </c>
      <c r="F14" s="26">
        <v>63.12</v>
      </c>
      <c r="G14" s="17">
        <v>221.6</v>
      </c>
      <c r="H14" s="17">
        <v>13.2</v>
      </c>
      <c r="I14" s="17">
        <v>16.899999999999999</v>
      </c>
      <c r="J14" s="18">
        <v>4</v>
      </c>
    </row>
    <row r="15" spans="1:10" x14ac:dyDescent="0.25">
      <c r="A15" s="7"/>
      <c r="B15" s="1" t="s">
        <v>18</v>
      </c>
      <c r="C15" s="2" t="s">
        <v>39</v>
      </c>
      <c r="D15" s="34" t="s">
        <v>34</v>
      </c>
      <c r="E15" s="17">
        <v>150</v>
      </c>
      <c r="F15" s="26">
        <v>16.5</v>
      </c>
      <c r="G15" s="17">
        <v>238.2</v>
      </c>
      <c r="H15" s="17">
        <v>6.8</v>
      </c>
      <c r="I15" s="17">
        <v>4.3</v>
      </c>
      <c r="J15" s="18">
        <v>43.2</v>
      </c>
    </row>
    <row r="16" spans="1:10" x14ac:dyDescent="0.25">
      <c r="A16" s="7"/>
      <c r="B16" s="1" t="s">
        <v>19</v>
      </c>
      <c r="C16" s="2" t="s">
        <v>40</v>
      </c>
      <c r="D16" s="34" t="s">
        <v>35</v>
      </c>
      <c r="E16" s="17">
        <v>200</v>
      </c>
      <c r="F16" s="26">
        <v>29.6</v>
      </c>
      <c r="G16" s="17">
        <v>120</v>
      </c>
      <c r="H16" s="17">
        <v>1.4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 t="s">
        <v>41</v>
      </c>
      <c r="D17" s="34" t="s">
        <v>36</v>
      </c>
      <c r="E17" s="17">
        <v>25</v>
      </c>
      <c r="F17" s="26">
        <v>2.09</v>
      </c>
      <c r="G17" s="17">
        <v>59</v>
      </c>
      <c r="H17" s="17">
        <v>2</v>
      </c>
      <c r="I17" s="17">
        <v>0</v>
      </c>
      <c r="J17" s="18">
        <v>12</v>
      </c>
    </row>
    <row r="18" spans="1:10" x14ac:dyDescent="0.25">
      <c r="A18" s="7"/>
      <c r="B18" s="1" t="s">
        <v>21</v>
      </c>
      <c r="C18" s="2" t="s">
        <v>42</v>
      </c>
      <c r="D18" s="34" t="s">
        <v>37</v>
      </c>
      <c r="E18" s="17">
        <v>24</v>
      </c>
      <c r="F18" s="26">
        <v>2.23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>
        <v>1</v>
      </c>
      <c r="E26" s="38">
        <f>SUM(E4:E8)</f>
        <v>586</v>
      </c>
      <c r="F26" s="38">
        <f t="shared" ref="F26:J26" si="0">SUM(F4:F8)</f>
        <v>77.210000000000008</v>
      </c>
      <c r="G26" s="38">
        <f t="shared" si="0"/>
        <v>558.29999999999995</v>
      </c>
      <c r="H26" s="38">
        <f t="shared" si="0"/>
        <v>16.600000000000001</v>
      </c>
      <c r="I26" s="38">
        <f t="shared" si="0"/>
        <v>16.400000000000002</v>
      </c>
      <c r="J26" s="38">
        <f t="shared" si="0"/>
        <v>83.7</v>
      </c>
    </row>
    <row r="27" spans="1:10" x14ac:dyDescent="0.25">
      <c r="E27" s="38">
        <f>SUM(E12:E18)</f>
        <v>749</v>
      </c>
      <c r="F27" s="38">
        <f t="shared" ref="F27:J27" si="1">SUM(F12:F18)</f>
        <v>145.72999999999999</v>
      </c>
      <c r="G27" s="38">
        <f t="shared" si="1"/>
        <v>863.8</v>
      </c>
      <c r="H27" s="38">
        <f t="shared" si="1"/>
        <v>30.4</v>
      </c>
      <c r="I27" s="38">
        <f t="shared" si="1"/>
        <v>29.4</v>
      </c>
      <c r="J27" s="38">
        <f t="shared" si="1"/>
        <v>115.6</v>
      </c>
    </row>
    <row r="28" spans="1:10" x14ac:dyDescent="0.25">
      <c r="E28" s="38">
        <f>E26+E27</f>
        <v>1335</v>
      </c>
      <c r="F28" s="38">
        <f t="shared" ref="F28:J28" si="2">F26+F27</f>
        <v>222.94</v>
      </c>
      <c r="G28" s="38">
        <f t="shared" si="2"/>
        <v>1422.1</v>
      </c>
      <c r="H28" s="38">
        <f t="shared" si="2"/>
        <v>47</v>
      </c>
      <c r="I28" s="38">
        <f t="shared" si="2"/>
        <v>45.8</v>
      </c>
      <c r="J28" s="38">
        <f t="shared" si="2"/>
        <v>199.3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2023-10-30T07:48:27Z</cp:lastPrinted>
  <dcterms:created xsi:type="dcterms:W3CDTF">2015-06-05T18:19:34Z</dcterms:created>
  <dcterms:modified xsi:type="dcterms:W3CDTF">2024-05-08T09:04:49Z</dcterms:modified>
</cp:coreProperties>
</file>