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943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G26" i="1"/>
  <c r="H26" i="1"/>
  <c r="I26" i="1"/>
  <c r="J26" i="1"/>
  <c r="J27" i="1" s="1"/>
  <c r="E26" i="1"/>
  <c r="E27" i="1" s="1"/>
  <c r="E25" i="1"/>
  <c r="H27" i="1" l="1"/>
  <c r="F27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<sst xmlns="http://schemas.openxmlformats.org/spreadsheetml/2006/main" count="49" uniqueCount="49">
  <si>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</si>
  <si>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</si>
  <si>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</si>
  <si>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</si>
  <si>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</si>
  <si>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</si>
  <si>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</si>
  <si>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</si>
  <si>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</si>
  <si>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</si>
  <si>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</si>
  <si>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</si>
  <si>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</si>
  <si>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</si>
  <si>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</si>
  <si>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</si>
  <si>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</si>
  <si>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</si>
  <si>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</si>
  <si>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</si>
  <si>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</si>
  <si>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</si>
  <si>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</si>
  <si>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</si>
  <si>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</si>
  <si>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</si>
  <si>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</si>
  <si>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</si>
  <si>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</si>
  <si>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8\22</t>
  </si>
  <si>
    <t>9\22</t>
  </si>
  <si>
    <t>Батон пшеничный</t>
  </si>
  <si>
    <t>Чай с сахаром и лимоном</t>
  </si>
  <si>
    <t>Фрукты по сезону (груши)</t>
  </si>
  <si>
    <t>Огурцы солёные порциями</t>
  </si>
  <si>
    <t>Плов из птицы</t>
  </si>
  <si>
    <t>Напиток Витаминизированный Витошка</t>
  </si>
  <si>
    <t>94р\22</t>
  </si>
  <si>
    <t>10\22</t>
  </si>
  <si>
    <t>1\22</t>
  </si>
  <si>
    <t>39ш\22</t>
  </si>
  <si>
    <t>141ш\22</t>
  </si>
  <si>
    <t>37ш\22</t>
  </si>
  <si>
    <t>МБОУ  "Новоаганская ОСШ № 1"</t>
  </si>
  <si>
    <t>219ш\22</t>
  </si>
  <si>
    <t>Пудинг из творога со сгушенным молоком</t>
  </si>
  <si>
    <t>301ш\22</t>
  </si>
  <si>
    <t>3.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</si>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</sst>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150</v>
      </c>
      <c r="F4" s="25">
        <v>91.25</v>
      </c>
      <c r="G4" s="15">
        <v>388</v>
      </c>
      <c r="H4" s="15">
        <v>21.4</v>
      </c>
      <c r="I4" s="15">
        <v>14.19</v>
      </c>
      <c r="J4" s="16">
        <v>43.75</v>
      </c>
    </row>
    <row r="5" spans="1:10" x14ac:dyDescent="0.25">
      <c r="A5" s="7"/>
      <c r="B5" s="1" t="s">
        <v>12</v>
      </c>
      <c r="C5" s="2" t="s">
        <v>37</v>
      </c>
      <c r="D5" s="34" t="s">
        <v>32</v>
      </c>
      <c r="E5" s="17">
        <v>207</v>
      </c>
      <c r="F5" s="26">
        <v>6.98</v>
      </c>
      <c r="G5" s="17">
        <v>61</v>
      </c>
      <c r="H5" s="17">
        <v>0.3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38</v>
      </c>
      <c r="D6" s="34" t="s">
        <v>31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25">
      <c r="A7" s="7"/>
      <c r="B7" s="2"/>
      <c r="C7" s="2" t="s">
        <v>39</v>
      </c>
      <c r="D7" s="34" t="s">
        <v>33</v>
      </c>
      <c r="E7" s="17">
        <v>140</v>
      </c>
      <c r="F7" s="26">
        <v>29.54</v>
      </c>
      <c r="G7" s="17">
        <v>52.7</v>
      </c>
      <c r="H7" s="17">
        <v>1.2</v>
      </c>
      <c r="I7" s="17">
        <v>0.3</v>
      </c>
      <c r="J7" s="18">
        <v>11.3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34</v>
      </c>
      <c r="E12" s="21">
        <v>60</v>
      </c>
      <c r="F12" s="28">
        <v>18.37</v>
      </c>
      <c r="G12" s="21">
        <v>6.6</v>
      </c>
      <c r="H12" s="21">
        <v>0.5</v>
      </c>
      <c r="I12" s="21">
        <v>0.1</v>
      </c>
      <c r="J12" s="22">
        <v>1</v>
      </c>
    </row>
    <row r="13" spans="1:10" ht="30" x14ac:dyDescent="0.25">
      <c r="A13" s="7"/>
      <c r="B13" s="1" t="s">
        <v>16</v>
      </c>
      <c r="C13" s="2" t="s">
        <v>46</v>
      </c>
      <c r="D13" s="34" t="s">
        <v>48</v>
      </c>
      <c r="E13" s="17">
        <v>220</v>
      </c>
      <c r="F13" s="26">
        <v>24.59</v>
      </c>
      <c r="G13" s="17">
        <v>99.08</v>
      </c>
      <c r="H13" s="17">
        <v>4.9000000000000004</v>
      </c>
      <c r="I13" s="17">
        <v>2.4900000000000002</v>
      </c>
      <c r="J13" s="18">
        <v>14.24</v>
      </c>
    </row>
    <row r="14" spans="1:10" x14ac:dyDescent="0.25">
      <c r="A14" s="7"/>
      <c r="B14" s="1" t="s">
        <v>17</v>
      </c>
      <c r="C14" s="2" t="s">
        <v>41</v>
      </c>
      <c r="D14" s="34" t="s">
        <v>35</v>
      </c>
      <c r="E14" s="17">
        <v>220</v>
      </c>
      <c r="F14" s="26">
        <v>78.150000000000006</v>
      </c>
      <c r="G14" s="17">
        <v>445</v>
      </c>
      <c r="H14" s="17">
        <v>23</v>
      </c>
      <c r="I14" s="17">
        <v>25</v>
      </c>
      <c r="J14" s="18">
        <v>38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36</v>
      </c>
      <c r="E16" s="17">
        <v>200</v>
      </c>
      <c r="F16" s="26">
        <v>14.29</v>
      </c>
      <c r="G16" s="17">
        <v>87</v>
      </c>
      <c r="H16" s="17">
        <v>0</v>
      </c>
      <c r="I16" s="17">
        <v>0</v>
      </c>
      <c r="J16" s="18">
        <v>21.6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3.8</v>
      </c>
      <c r="G17" s="17">
        <v>94</v>
      </c>
      <c r="H17" s="17">
        <v>3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28</v>
      </c>
      <c r="E18" s="17">
        <v>40</v>
      </c>
      <c r="F18" s="26">
        <v>4.08</v>
      </c>
      <c r="G18" s="17">
        <v>78.239999999999995</v>
      </c>
      <c r="H18" s="17">
        <v>2.64</v>
      </c>
      <c r="I18" s="17">
        <v>0.48</v>
      </c>
      <c r="J18" s="18">
        <v>15.84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47</v>
      </c>
      <c r="E25" s="38">
        <f>SUM(E4:E7)</f>
        <v>527</v>
      </c>
      <c r="F25" s="38">
        <f t="shared" ref="F25:J25" si="0">SUM(F4:F7)</f>
        <v>132.57</v>
      </c>
      <c r="G25" s="38">
        <f t="shared" si="0"/>
        <v>573.1</v>
      </c>
      <c r="H25" s="38">
        <f t="shared" si="0"/>
        <v>25.299999999999997</v>
      </c>
      <c r="I25" s="38">
        <f t="shared" si="0"/>
        <v>14.89</v>
      </c>
      <c r="J25" s="38">
        <f t="shared" si="0"/>
        <v>84.75</v>
      </c>
    </row>
    <row r="26" spans="1:10" x14ac:dyDescent="0.25">
      <c r="E26" s="38">
        <f>SUM(E12:E19)</f>
        <v>780</v>
      </c>
      <c r="F26" s="38">
        <f t="shared" ref="F26:J26" si="1">SUM(F12:F19)</f>
        <v>143.28000000000003</v>
      </c>
      <c r="G26" s="38">
        <f t="shared" si="1"/>
        <v>809.92</v>
      </c>
      <c r="H26" s="38">
        <f t="shared" si="1"/>
        <v>34.04</v>
      </c>
      <c r="I26" s="38">
        <f t="shared" si="1"/>
        <v>28.37</v>
      </c>
      <c r="J26" s="38">
        <f t="shared" si="1"/>
        <v>110.68</v>
      </c>
    </row>
    <row r="27" spans="1:10" x14ac:dyDescent="0.25">
      <c r="E27" s="38">
        <f>E25+E26</f>
        <v>1307</v>
      </c>
      <c r="F27" s="38">
        <f t="shared" ref="F27:J27" si="2">F25+F26</f>
        <v>275.85000000000002</v>
      </c>
      <c r="G27" s="38">
        <f t="shared" si="2"/>
        <v>1383.02</v>
      </c>
      <c r="H27" s="38">
        <f t="shared" si="2"/>
        <v>59.339999999999996</v>
      </c>
      <c r="I27" s="38">
        <f t="shared" si="2"/>
        <v>43.260000000000005</v>
      </c>
      <c r="J27" s="38">
        <f t="shared" si="2"/>
        <v>195.43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2023-10-30T09:12:46Z</cp:lastPrinted>
  <dcterms:created xsi:type="dcterms:W3CDTF">2015-06-05T18:19:34Z</dcterms:created>
  <dcterms:modified xsi:type="dcterms:W3CDTF">2024-08-30T08:30:39Z</dcterms:modified>
</cp:coreProperties>
</file>