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J25" i="1"/>
  <c r="F26" i="1"/>
  <c r="F27" i="1" s="1"/>
  <c r="G26" i="1"/>
  <c r="H26" i="1"/>
  <c r="I26" i="1"/>
  <c r="J26" i="1"/>
  <c r="J27" i="1" s="1"/>
  <c r="I27" i="1"/>
  <c r="E26" i="1"/>
  <c r="E25" i="1"/>
  <c r="H27" i="1" l="1"/>
  <c r="E2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<sst xmlns="http://schemas.openxmlformats.org/spreadsheetml/2006/main" count="49" uniqueCount="49">
  <si>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</si>
  <si>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</si>
  <si>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</si>
  <si>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</si>
  <si>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</si>
  <si>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</si>
  <si>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</si>
  <si>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</si>
  <si>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</si>
  <si>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</si>
  <si>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</si>
  <si>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</si>
  <si>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</si>
  <si>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</si>
  <si>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</si>
  <si>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</si>
  <si>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</si>
  <si>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</si>
  <si>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</si>
  <si>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</si>
  <si>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</si>
  <si>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</si>
  <si>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</si>
  <si>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</si>
  <si>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</si>
  <si>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</si>
  <si>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</si>
  <si>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</si>
  <si>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</si>
  <si>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</si>
  <si>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</si>
  <si>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Какао с молоком</t>
  </si>
  <si>
    <t>Бутерброд горячий сыром</t>
  </si>
  <si>
    <t>Йогурт 2,5% жирности</t>
  </si>
  <si>
    <t>Плов из говядины</t>
  </si>
  <si>
    <t>Соки в ассортименте</t>
  </si>
  <si>
    <t>207с\22</t>
  </si>
  <si>
    <t>28\22</t>
  </si>
  <si>
    <t>228ш\22</t>
  </si>
  <si>
    <t>292ш\22</t>
  </si>
  <si>
    <t>214ш\22</t>
  </si>
  <si>
    <t>179ш\22</t>
  </si>
  <si>
    <t>Каша Артековская вязкая</t>
  </si>
  <si>
    <t>МБОУ  "Новоаганская ОСШ № 1"</t>
  </si>
  <si>
    <t>325ш\22</t>
  </si>
  <si>
    <t>Салат из свежих помидоров</t>
  </si>
  <si>
    <t>112ш\22</t>
  </si>
  <si>
    <t>Щи из свежей капусты с мясом и сметаной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</si>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</sst>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165</v>
      </c>
      <c r="F4" s="25">
        <v>27.44</v>
      </c>
      <c r="G4" s="15">
        <v>236</v>
      </c>
      <c r="H4" s="15">
        <v>8</v>
      </c>
      <c r="I4" s="15">
        <v>8</v>
      </c>
      <c r="J4" s="16">
        <v>34</v>
      </c>
    </row>
    <row r="5" spans="1:10" x14ac:dyDescent="0.25">
      <c r="A5" s="7"/>
      <c r="B5" s="1" t="s">
        <v>12</v>
      </c>
      <c r="C5" s="2" t="s">
        <v>40</v>
      </c>
      <c r="D5" s="34" t="s">
        <v>31</v>
      </c>
      <c r="E5" s="17">
        <v>200</v>
      </c>
      <c r="F5" s="26">
        <v>21.59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23</v>
      </c>
      <c r="C6" s="2" t="s">
        <v>36</v>
      </c>
      <c r="D6" s="34" t="s">
        <v>32</v>
      </c>
      <c r="E6" s="17">
        <v>50</v>
      </c>
      <c r="F6" s="26">
        <v>27.45</v>
      </c>
      <c r="G6" s="17">
        <v>158.80000000000001</v>
      </c>
      <c r="H6" s="17">
        <v>9</v>
      </c>
      <c r="I6" s="17">
        <v>8.6999999999999993</v>
      </c>
      <c r="J6" s="18">
        <v>14.4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115</v>
      </c>
      <c r="F7" s="26">
        <v>44.43</v>
      </c>
      <c r="G7" s="17">
        <v>66.8</v>
      </c>
      <c r="H7" s="17">
        <v>3.9</v>
      </c>
      <c r="I7" s="17">
        <v>2.9</v>
      </c>
      <c r="J7" s="18">
        <v>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45</v>
      </c>
      <c r="E12" s="21">
        <v>60</v>
      </c>
      <c r="F12" s="28">
        <v>19.690000000000001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215</v>
      </c>
      <c r="F13" s="26">
        <v>26.59</v>
      </c>
      <c r="G13" s="17">
        <v>103</v>
      </c>
      <c r="H13" s="17">
        <v>4.0999999999999996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 t="s">
        <v>38</v>
      </c>
      <c r="D14" s="34" t="s">
        <v>34</v>
      </c>
      <c r="E14" s="17">
        <v>200</v>
      </c>
      <c r="F14" s="26">
        <v>83.19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35</v>
      </c>
      <c r="E16" s="17">
        <v>200</v>
      </c>
      <c r="F16" s="26">
        <v>31.76</v>
      </c>
      <c r="G16" s="17">
        <v>102</v>
      </c>
      <c r="H16" s="17">
        <v>1.4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>
        <v>2.85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30</v>
      </c>
      <c r="F18" s="26">
        <v>3.06</v>
      </c>
      <c r="G18" s="17">
        <v>59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48</v>
      </c>
      <c r="E25" s="41">
        <f>SUM(E4:E7)</f>
        <v>530</v>
      </c>
      <c r="F25" s="41">
        <f t="shared" ref="F25:J25" si="0">SUM(F4:F7)</f>
        <v>120.91</v>
      </c>
      <c r="G25" s="41">
        <f t="shared" si="0"/>
        <v>586.59999999999991</v>
      </c>
      <c r="H25" s="41">
        <f t="shared" si="0"/>
        <v>24.5</v>
      </c>
      <c r="I25" s="41">
        <f t="shared" si="0"/>
        <v>22.9</v>
      </c>
      <c r="J25" s="41">
        <f t="shared" si="0"/>
        <v>73.7</v>
      </c>
    </row>
    <row r="26" spans="1:10" x14ac:dyDescent="0.25">
      <c r="E26" s="41">
        <f>SUM(E12:E18)</f>
        <v>735</v>
      </c>
      <c r="F26" s="41">
        <f t="shared" ref="F26:J26" si="1">SUM(F12:F18)</f>
        <v>167.14</v>
      </c>
      <c r="G26" s="41">
        <f t="shared" si="1"/>
        <v>851</v>
      </c>
      <c r="H26" s="41">
        <f t="shared" si="1"/>
        <v>29.6</v>
      </c>
      <c r="I26" s="41">
        <f t="shared" si="1"/>
        <v>36.1</v>
      </c>
      <c r="J26" s="41">
        <f t="shared" si="1"/>
        <v>100.8</v>
      </c>
    </row>
    <row r="27" spans="1:10" x14ac:dyDescent="0.25">
      <c r="E27" s="41">
        <f>E25+E26</f>
        <v>1265</v>
      </c>
      <c r="F27" s="41">
        <f t="shared" ref="F27:J27" si="2">F25+F26</f>
        <v>288.04999999999995</v>
      </c>
      <c r="G27" s="41">
        <f t="shared" si="2"/>
        <v>1437.6</v>
      </c>
      <c r="H27" s="41">
        <f t="shared" si="2"/>
        <v>54.1</v>
      </c>
      <c r="I27" s="41">
        <f t="shared" si="2"/>
        <v>59</v>
      </c>
      <c r="J27" s="41">
        <f t="shared" si="2"/>
        <v>174.5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2024-09-06T04:10:01Z</dcterms:modified>
</cp:coreProperties>
</file>