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F27" i="1" s="1"/>
  <c r="G26" i="1"/>
  <c r="H26" i="1"/>
  <c r="H27" i="1" s="1"/>
  <c r="I26" i="1"/>
  <c r="J26" i="1"/>
  <c r="J27" i="1" s="1"/>
  <c r="E26" i="1"/>
  <c r="E25" i="1"/>
  <c r="E27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<sst xmlns="http://schemas.openxmlformats.org/spreadsheetml/2006/main" count="53" uniqueCount="53">
  <si>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</si>
  <si>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</si>
  <si>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</si>
  <si>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</si>
  <si>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</si>
  <si>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</si>
  <si>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</si>
  <si>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</si>
  <si>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</si>
  <si>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</si>
  <si>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</si>
  <si>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</si>
  <si>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</si>
  <si>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</si>
  <si>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</si>
  <si>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</si>
  <si>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</si>
  <si>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</si>
  <si>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</si>
  <si>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</si>
  <si>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</si>
  <si>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</si>
  <si>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</si>
  <si>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</si>
  <si>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</si>
  <si>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</si>
  <si>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</si>
  <si>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</si>
  <si>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</si>
  <si>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</si>
  <si>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</si>
  <si>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Батон пшеничный В\С</t>
  </si>
  <si>
    <t>10\22</t>
  </si>
  <si>
    <t>Каша Полезнвя молочная жидкая</t>
  </si>
  <si>
    <t>Чай с молоком</t>
  </si>
  <si>
    <t>Йогурт 2,5 % жирности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</si>
  <si>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</si>
  <si>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</si>
  <si>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</si>
  <si>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56р\22</t>
  </si>
  <si>
    <t>80с\22</t>
  </si>
  <si>
    <t>218с\22</t>
  </si>
  <si>
    <t>28\22</t>
  </si>
  <si>
    <t>234ш\22</t>
  </si>
  <si>
    <t>138ш\22</t>
  </si>
  <si>
    <t>87р\22</t>
  </si>
  <si>
    <t>МБОУ  "Новоаганская ОСШ № 1"</t>
  </si>
  <si>
    <t>42ш\22</t>
  </si>
  <si>
    <t>Салат из свеклы</t>
  </si>
  <si>
    <t>418ш\24</t>
  </si>
  <si>
    <t>Булочка  Завитушка</t>
  </si>
  <si>
    <t>20.</t>
  </si>
  <si>
    <t>Суп-пюре овощной с пшеничными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</si>
</sst>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46</v>
      </c>
      <c r="C1" s="40"/>
      <c r="D1" s="41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33</v>
      </c>
      <c r="E4" s="15">
        <v>185</v>
      </c>
      <c r="F4" s="25">
        <v>15.81</v>
      </c>
      <c r="G4" s="15">
        <v>152.30000000000001</v>
      </c>
      <c r="H4" s="15">
        <v>3.8</v>
      </c>
      <c r="I4" s="15">
        <v>5.5</v>
      </c>
      <c r="J4" s="16">
        <v>21.2</v>
      </c>
    </row>
    <row r="5" spans="1:10" x14ac:dyDescent="0.3">
      <c r="A5" s="7"/>
      <c r="B5" s="1" t="s">
        <v>12</v>
      </c>
      <c r="C5" s="2" t="s">
        <v>40</v>
      </c>
      <c r="D5" s="34" t="s">
        <v>34</v>
      </c>
      <c r="E5" s="17">
        <v>200</v>
      </c>
      <c r="F5" s="26">
        <v>10.53</v>
      </c>
      <c r="G5" s="17">
        <v>86.4</v>
      </c>
      <c r="H5" s="17">
        <v>1.3</v>
      </c>
      <c r="I5" s="17">
        <v>1.4</v>
      </c>
      <c r="J5" s="18">
        <v>16.600000000000001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/>
      <c r="C7" s="2" t="s">
        <v>41</v>
      </c>
      <c r="D7" s="34" t="s">
        <v>50</v>
      </c>
      <c r="E7" s="17">
        <v>50</v>
      </c>
      <c r="F7" s="26">
        <v>7.82</v>
      </c>
      <c r="G7" s="17">
        <v>200.63</v>
      </c>
      <c r="H7" s="17">
        <v>3.01</v>
      </c>
      <c r="I7" s="17">
        <v>5.61</v>
      </c>
      <c r="J7" s="18">
        <v>34.18</v>
      </c>
    </row>
    <row r="8" spans="1:10" ht="15" thickBot="1" x14ac:dyDescent="0.35">
      <c r="A8" s="8"/>
      <c r="B8" s="9"/>
      <c r="C8" s="9" t="s">
        <v>42</v>
      </c>
      <c r="D8" s="35" t="s">
        <v>35</v>
      </c>
      <c r="E8" s="19">
        <v>115</v>
      </c>
      <c r="F8" s="27">
        <v>43.01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47</v>
      </c>
      <c r="D12" s="36" t="s">
        <v>48</v>
      </c>
      <c r="E12" s="21">
        <v>60</v>
      </c>
      <c r="F12" s="28">
        <v>5.76</v>
      </c>
      <c r="G12" s="21">
        <v>55.98</v>
      </c>
      <c r="H12" s="21">
        <v>0.84</v>
      </c>
      <c r="I12" s="21">
        <v>3.61</v>
      </c>
      <c r="J12" s="22">
        <v>4.92</v>
      </c>
    </row>
    <row r="13" spans="1:10" x14ac:dyDescent="0.3">
      <c r="A13" s="7"/>
      <c r="B13" s="1" t="s">
        <v>16</v>
      </c>
      <c r="C13" s="2" t="s">
        <v>49</v>
      </c>
      <c r="D13" s="34" t="s">
        <v>52</v>
      </c>
      <c r="E13" s="17">
        <v>210</v>
      </c>
      <c r="F13" s="26">
        <v>26.92</v>
      </c>
      <c r="G13" s="17">
        <v>126.53</v>
      </c>
      <c r="H13" s="17">
        <v>3.5</v>
      </c>
      <c r="I13" s="17">
        <v>4.3499999999999996</v>
      </c>
      <c r="J13" s="18">
        <v>17.97</v>
      </c>
    </row>
    <row r="14" spans="1:10" x14ac:dyDescent="0.3">
      <c r="A14" s="7"/>
      <c r="B14" s="1" t="s">
        <v>17</v>
      </c>
      <c r="C14" s="2" t="s">
        <v>43</v>
      </c>
      <c r="D14" s="34" t="s">
        <v>36</v>
      </c>
      <c r="E14" s="17">
        <v>100</v>
      </c>
      <c r="F14" s="26">
        <v>45.45</v>
      </c>
      <c r="G14" s="17">
        <v>171.68</v>
      </c>
      <c r="H14" s="17">
        <v>13.3</v>
      </c>
      <c r="I14" s="17">
        <v>9.9700000000000006</v>
      </c>
      <c r="J14" s="18">
        <v>8.61</v>
      </c>
    </row>
    <row r="15" spans="1:10" x14ac:dyDescent="0.3">
      <c r="A15" s="7"/>
      <c r="B15" s="1" t="s">
        <v>18</v>
      </c>
      <c r="C15" s="2" t="s">
        <v>44</v>
      </c>
      <c r="D15" s="34" t="s">
        <v>37</v>
      </c>
      <c r="E15" s="17">
        <v>150</v>
      </c>
      <c r="F15" s="26">
        <v>13.09</v>
      </c>
      <c r="G15" s="17">
        <v>206.7</v>
      </c>
      <c r="H15" s="17">
        <v>7.2</v>
      </c>
      <c r="I15" s="17">
        <v>5.3</v>
      </c>
      <c r="J15" s="18">
        <v>32.5</v>
      </c>
    </row>
    <row r="16" spans="1:10" ht="28.8" x14ac:dyDescent="0.3">
      <c r="A16" s="7"/>
      <c r="B16" s="1" t="s">
        <v>19</v>
      </c>
      <c r="C16" s="2" t="s">
        <v>45</v>
      </c>
      <c r="D16" s="34" t="s">
        <v>38</v>
      </c>
      <c r="E16" s="17">
        <v>200</v>
      </c>
      <c r="F16" s="26">
        <v>27.01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3">
      <c r="A17" s="7"/>
      <c r="B17" s="1" t="s">
        <v>24</v>
      </c>
      <c r="C17" s="2" t="s">
        <v>27</v>
      </c>
      <c r="D17" s="34" t="s">
        <v>29</v>
      </c>
      <c r="E17" s="17">
        <v>40</v>
      </c>
      <c r="F17" s="26">
        <v>3.8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45</v>
      </c>
      <c r="F18" s="26">
        <v>4.08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3">
      <c r="A25" t="s">
        <v>51</v>
      </c>
      <c r="E25" s="38">
        <f>SUM(E4:E8)</f>
        <v>580</v>
      </c>
      <c r="F25" s="38">
        <f t="shared" ref="F25:J25" si="0">SUM(F4:F8)</f>
        <v>81.97</v>
      </c>
      <c r="G25" s="38">
        <f t="shared" si="0"/>
        <v>577.53</v>
      </c>
      <c r="H25" s="38">
        <f t="shared" si="0"/>
        <v>14.41</v>
      </c>
      <c r="I25" s="38">
        <f t="shared" si="0"/>
        <v>15.71</v>
      </c>
      <c r="J25" s="38">
        <f t="shared" si="0"/>
        <v>92.98</v>
      </c>
    </row>
    <row r="26" spans="1:10" x14ac:dyDescent="0.3">
      <c r="E26" s="38">
        <f>SUM(E12:E18)</f>
        <v>805</v>
      </c>
      <c r="F26" s="38">
        <f t="shared" ref="F26:J26" si="1">SUM(F12:F18)</f>
        <v>126.11</v>
      </c>
      <c r="G26" s="38">
        <f t="shared" si="1"/>
        <v>827.70999999999992</v>
      </c>
      <c r="H26" s="38">
        <f t="shared" si="1"/>
        <v>31.009999999999998</v>
      </c>
      <c r="I26" s="38">
        <f t="shared" si="1"/>
        <v>24.17</v>
      </c>
      <c r="J26" s="38">
        <f t="shared" si="1"/>
        <v>122.52000000000001</v>
      </c>
    </row>
    <row r="27" spans="1:10" x14ac:dyDescent="0.3">
      <c r="E27" s="38">
        <f>E25+E26</f>
        <v>1385</v>
      </c>
      <c r="F27" s="38">
        <f t="shared" ref="F27:J27" si="2">F25+F26</f>
        <v>208.07999999999998</v>
      </c>
      <c r="G27" s="38">
        <f t="shared" si="2"/>
        <v>1405.2399999999998</v>
      </c>
      <c r="H27" s="38">
        <f t="shared" si="2"/>
        <v>45.42</v>
      </c>
      <c r="I27" s="38">
        <f t="shared" si="2"/>
        <v>39.880000000000003</v>
      </c>
      <c r="J27" s="38">
        <f t="shared" si="2"/>
        <v>215.5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2023-10-30T09:19:58Z</cp:lastPrinted>
  <dcterms:created xsi:type="dcterms:W3CDTF">2015-06-05T18:19:34Z</dcterms:created>
  <dcterms:modified xsi:type="dcterms:W3CDTF">2024-10-11T08:05:43Z</dcterms:modified>
</cp:coreProperties>
</file>