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5" i="1"/>
  <c r="E27" i="1" s="1"/>
  <c r="F27" i="1" l="1"/>
  <c r="G2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<sst xmlns="http://schemas.openxmlformats.org/spreadsheetml/2006/main" count="49" uniqueCount="48">
  <si>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</si>
  <si>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</si>
  <si>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</si>
  <si>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</si>
  <si>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</si>
  <si>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</si>
  <si>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</si>
  <si>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</si>
  <si>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</si>
  <si>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</si>
  <si>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</si>
  <si>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</si>
  <si>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</si>
  <si>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</si>
  <si>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</si>
  <si>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</si>
  <si>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</si>
  <si>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</si>
  <si>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</si>
  <si>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</si>
  <si>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</si>
  <si>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</si>
  <si>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</si>
  <si>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</si>
  <si>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</si>
  <si>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</si>
  <si>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</si>
  <si>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</si>
  <si>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</si>
  <si>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</si>
  <si>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</si>
  <si>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Хлеб пшеничный</t>
  </si>
  <si>
    <t>Уха с горбушей картофелем и пшеном</t>
  </si>
  <si>
    <t>Компот из апельсинов с Витошка</t>
  </si>
  <si>
    <t>355ш\22</t>
  </si>
  <si>
    <t>87р\22</t>
  </si>
  <si>
    <t>МБОУ  "Новоаганская ОСШ № 1"</t>
  </si>
  <si>
    <t>215ш\22</t>
  </si>
  <si>
    <t>Запеканка из творога с молоком сгущенным</t>
  </si>
  <si>
    <t>80ш\22</t>
  </si>
  <si>
    <t>Чай с молоком</t>
  </si>
  <si>
    <t>4ш\22</t>
  </si>
  <si>
    <t>Фрукты по сезону</t>
  </si>
  <si>
    <t>77ш\22</t>
  </si>
  <si>
    <t>Винегрет овощной</t>
  </si>
  <si>
    <t>411ш\22</t>
  </si>
  <si>
    <t>Карбонара с птицей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</si>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</sst>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>
        <v>58.34</v>
      </c>
      <c r="G4" s="15">
        <v>397</v>
      </c>
      <c r="H4" s="15">
        <v>25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10.6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25</v>
      </c>
      <c r="F6" s="26">
        <v>4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2"/>
      <c r="C7" s="9" t="s">
        <v>41</v>
      </c>
      <c r="D7" s="34" t="s">
        <v>42</v>
      </c>
      <c r="E7" s="17">
        <v>125</v>
      </c>
      <c r="F7" s="26">
        <v>35.94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21.85</v>
      </c>
      <c r="G12" s="21">
        <v>70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215</v>
      </c>
      <c r="F13" s="26">
        <v>27.41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72.02</v>
      </c>
      <c r="G14" s="17">
        <v>426</v>
      </c>
      <c r="H14" s="17">
        <v>23</v>
      </c>
      <c r="I14" s="17">
        <v>27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12.2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35</v>
      </c>
      <c r="F17" s="26">
        <v>3.61</v>
      </c>
      <c r="G17" s="17">
        <v>82</v>
      </c>
      <c r="H17" s="17">
        <v>3.4</v>
      </c>
      <c r="I17" s="17">
        <v>0.4</v>
      </c>
      <c r="J17" s="18">
        <v>18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3.71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41">
        <f>SUM(E4:E7)</f>
        <v>500</v>
      </c>
      <c r="F25" s="41">
        <f t="shared" ref="F25:J25" si="0">SUM(F4:F7)</f>
        <v>108.88</v>
      </c>
      <c r="G25" s="41">
        <f t="shared" si="0"/>
        <v>589</v>
      </c>
      <c r="H25" s="41">
        <f t="shared" si="0"/>
        <v>29</v>
      </c>
      <c r="I25" s="41">
        <f t="shared" si="0"/>
        <v>18</v>
      </c>
      <c r="J25" s="41">
        <f t="shared" si="0"/>
        <v>75</v>
      </c>
    </row>
    <row r="26" spans="1:10" x14ac:dyDescent="0.25">
      <c r="E26" s="41">
        <f>SUM(E12:E19)</f>
        <v>730</v>
      </c>
      <c r="F26" s="41">
        <f t="shared" ref="F26:J26" si="1">SUM(F12:F19)</f>
        <v>140.80000000000001</v>
      </c>
      <c r="G26" s="41">
        <f t="shared" si="1"/>
        <v>861</v>
      </c>
      <c r="H26" s="41">
        <f t="shared" si="1"/>
        <v>37.9</v>
      </c>
      <c r="I26" s="41">
        <f t="shared" si="1"/>
        <v>36</v>
      </c>
      <c r="J26" s="41">
        <f t="shared" si="1"/>
        <v>103.8</v>
      </c>
    </row>
    <row r="27" spans="1:10" x14ac:dyDescent="0.25">
      <c r="E27" s="41">
        <f>E25+E26</f>
        <v>1230</v>
      </c>
      <c r="F27" s="41">
        <f t="shared" ref="F27:J27" si="2">F25+F26</f>
        <v>249.68</v>
      </c>
      <c r="G27" s="41">
        <f t="shared" si="2"/>
        <v>1450</v>
      </c>
      <c r="H27" s="41">
        <f t="shared" si="2"/>
        <v>66.900000000000006</v>
      </c>
      <c r="I27" s="41">
        <f t="shared" si="2"/>
        <v>54</v>
      </c>
      <c r="J27" s="41">
        <f t="shared" si="2"/>
        <v>178.8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2024-10-31T11:44:57Z</dcterms:modified>
</cp:coreProperties>
</file>