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J26" i="1"/>
  <c r="F27" i="1"/>
  <c r="G27" i="1"/>
  <c r="H27" i="1"/>
  <c r="H28" i="1" s="1"/>
  <c r="I27" i="1"/>
  <c r="J27" i="1"/>
  <c r="J28" i="1" s="1"/>
  <c r="E27" i="1"/>
  <c r="E26" i="1"/>
  <c r="I28" i="1" l="1"/>
  <c r="E28" i="1"/>
  <c r="F28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<sst xmlns="http://schemas.openxmlformats.org/spreadsheetml/2006/main" count="49" uniqueCount="49">
  <si>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</si>
  <si>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</si>
  <si>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</si>
  <si>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</si>
  <si>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</si>
  <si>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</si>
  <si>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</si>
  <si>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</si>
  <si>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</si>
  <si>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</si>
  <si>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</si>
  <si>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</si>
  <si>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</si>
  <si>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</si>
  <si>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</si>
  <si>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</si>
  <si>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</si>
  <si>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</si>
  <si>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</si>
  <si>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</si>
  <si>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</si>
  <si>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</si>
  <si>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</si>
  <si>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</si>
  <si>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</si>
  <si>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</si>
  <si>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</si>
  <si>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</si>
  <si>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</si>
  <si>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</si>
  <si>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</si>
  <si>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124с\22</t>
  </si>
  <si>
    <t>Кофейный напиток</t>
  </si>
  <si>
    <t>209ш\22</t>
  </si>
  <si>
    <t>Бутерброд с маслом сливочным</t>
  </si>
  <si>
    <t>39ш\22</t>
  </si>
  <si>
    <t>141ш\22</t>
  </si>
  <si>
    <t>Плов из птицы</t>
  </si>
  <si>
    <t>37ш\22</t>
  </si>
  <si>
    <t>Огурцы соленые порциями</t>
  </si>
  <si>
    <t>Напиток витаминизированный Витошка</t>
  </si>
  <si>
    <t>МБОУ  "Новоаганская ОСШ № 1"</t>
  </si>
  <si>
    <t>142ш\22</t>
  </si>
  <si>
    <t>Омлет натуральный</t>
  </si>
  <si>
    <t>4ш\22</t>
  </si>
  <si>
    <t>Фрукты</t>
  </si>
  <si>
    <t>301ш\22</t>
  </si>
  <si>
    <t>Суп картофельный с рыбными фрикадельками</t>
  </si>
  <si>
    <t>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</si>
</sst>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41</v>
      </c>
      <c r="C1" s="40"/>
      <c r="D1" s="41"/>
      <c r="E1" t="s">
        <v>22</v>
      </c>
      <c r="F1" s="24"/>
      <c r="I1" t="s">
        <v>1</v>
      </c>
      <c r="J1" s="23">
        <v>45610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 t="s">
        <v>42</v>
      </c>
      <c r="D4" s="33" t="s">
        <v>43</v>
      </c>
      <c r="E4" s="15">
        <v>185</v>
      </c>
      <c r="F4" s="25">
        <v>65.7</v>
      </c>
      <c r="G4" s="15">
        <v>314.18</v>
      </c>
      <c r="H4" s="15">
        <v>19.93</v>
      </c>
      <c r="I4" s="15">
        <v>24.87</v>
      </c>
      <c r="J4" s="16">
        <v>2.91</v>
      </c>
    </row>
    <row r="5" spans="1:11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15.55</v>
      </c>
      <c r="G5" s="17">
        <v>116</v>
      </c>
      <c r="H5" s="17">
        <v>2</v>
      </c>
      <c r="I5" s="17">
        <v>2</v>
      </c>
      <c r="J5" s="18">
        <v>22</v>
      </c>
    </row>
    <row r="6" spans="1:11" x14ac:dyDescent="0.25">
      <c r="A6" s="7"/>
      <c r="B6" s="1" t="s">
        <v>23</v>
      </c>
      <c r="C6" s="2" t="s">
        <v>33</v>
      </c>
      <c r="D6" s="34" t="s">
        <v>34</v>
      </c>
      <c r="E6" s="17">
        <v>30</v>
      </c>
      <c r="F6" s="26">
        <v>15.05</v>
      </c>
      <c r="G6" s="17">
        <v>113</v>
      </c>
      <c r="H6" s="17">
        <v>2</v>
      </c>
      <c r="I6" s="17">
        <v>7</v>
      </c>
      <c r="J6" s="18">
        <v>10</v>
      </c>
    </row>
    <row r="7" spans="1:11" ht="15.75" thickBot="1" x14ac:dyDescent="0.3">
      <c r="A7" s="7"/>
      <c r="B7" s="2"/>
      <c r="C7" s="2" t="s">
        <v>44</v>
      </c>
      <c r="D7" s="35" t="s">
        <v>45</v>
      </c>
      <c r="E7" s="17">
        <v>130</v>
      </c>
      <c r="F7" s="26">
        <v>28.21</v>
      </c>
      <c r="G7" s="17">
        <v>59.41</v>
      </c>
      <c r="H7" s="17">
        <v>0.55000000000000004</v>
      </c>
      <c r="I7" s="17">
        <v>0.44</v>
      </c>
      <c r="J7" s="18">
        <v>13.3</v>
      </c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35</v>
      </c>
      <c r="D12" s="36" t="s">
        <v>39</v>
      </c>
      <c r="E12" s="21">
        <v>60</v>
      </c>
      <c r="F12" s="28">
        <v>23.82</v>
      </c>
      <c r="G12" s="21">
        <v>7</v>
      </c>
      <c r="H12" s="21">
        <v>1</v>
      </c>
      <c r="I12" s="21">
        <v>0</v>
      </c>
      <c r="J12" s="22">
        <v>1</v>
      </c>
    </row>
    <row r="13" spans="1:11" ht="30" x14ac:dyDescent="0.25">
      <c r="A13" s="7"/>
      <c r="B13" s="1" t="s">
        <v>16</v>
      </c>
      <c r="C13" s="2" t="s">
        <v>46</v>
      </c>
      <c r="D13" s="34" t="s">
        <v>47</v>
      </c>
      <c r="E13" s="17">
        <v>220</v>
      </c>
      <c r="F13" s="26">
        <v>19.77</v>
      </c>
      <c r="G13" s="17">
        <v>99.08</v>
      </c>
      <c r="H13" s="17">
        <v>4.9000000000000004</v>
      </c>
      <c r="I13" s="17">
        <v>2.4900000000000002</v>
      </c>
      <c r="J13" s="18">
        <v>14.24</v>
      </c>
    </row>
    <row r="14" spans="1:11" x14ac:dyDescent="0.25">
      <c r="A14" s="7"/>
      <c r="B14" s="1" t="s">
        <v>17</v>
      </c>
      <c r="C14" s="2" t="s">
        <v>36</v>
      </c>
      <c r="D14" s="34" t="s">
        <v>37</v>
      </c>
      <c r="E14" s="17">
        <v>220</v>
      </c>
      <c r="F14" s="26">
        <v>70.25</v>
      </c>
      <c r="G14" s="17">
        <v>445</v>
      </c>
      <c r="H14" s="17">
        <v>22.91</v>
      </c>
      <c r="I14" s="17">
        <v>24.74</v>
      </c>
      <c r="J14" s="18">
        <v>37.99</v>
      </c>
      <c r="K14" s="42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 t="s">
        <v>38</v>
      </c>
      <c r="D16" s="34" t="s">
        <v>40</v>
      </c>
      <c r="E16" s="17">
        <v>200</v>
      </c>
      <c r="F16" s="26">
        <v>14.28</v>
      </c>
      <c r="G16" s="17">
        <v>87</v>
      </c>
      <c r="H16" s="17">
        <v>0.2</v>
      </c>
      <c r="I16" s="17">
        <v>0.1</v>
      </c>
      <c r="J16" s="18">
        <v>22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40</v>
      </c>
      <c r="F17" s="26">
        <v>4.12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45</v>
      </c>
      <c r="F18" s="26">
        <v>4.24</v>
      </c>
      <c r="G18" s="17">
        <v>88</v>
      </c>
      <c r="H18" s="17">
        <v>3</v>
      </c>
      <c r="I18" s="17">
        <v>1</v>
      </c>
      <c r="J18" s="18">
        <v>18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48</v>
      </c>
      <c r="E26" s="38">
        <f>SUM(E4:E7)</f>
        <v>545</v>
      </c>
      <c r="F26" s="38">
        <f t="shared" ref="F26:J26" si="0">SUM(F4:F7)</f>
        <v>124.50999999999999</v>
      </c>
      <c r="G26" s="38">
        <f t="shared" si="0"/>
        <v>602.59</v>
      </c>
      <c r="H26" s="38">
        <f t="shared" si="0"/>
        <v>24.48</v>
      </c>
      <c r="I26" s="38">
        <f t="shared" si="0"/>
        <v>34.31</v>
      </c>
      <c r="J26" s="38">
        <f t="shared" si="0"/>
        <v>48.209999999999994</v>
      </c>
    </row>
    <row r="27" spans="1:10" x14ac:dyDescent="0.25">
      <c r="E27" s="38">
        <f>SUM(E12:E18)</f>
        <v>785</v>
      </c>
      <c r="F27" s="38">
        <f t="shared" ref="F27:J27" si="1">SUM(F12:F18)</f>
        <v>136.48000000000002</v>
      </c>
      <c r="G27" s="38">
        <f t="shared" si="1"/>
        <v>819.84</v>
      </c>
      <c r="H27" s="38">
        <f t="shared" si="1"/>
        <v>35.050000000000004</v>
      </c>
      <c r="I27" s="38">
        <f t="shared" si="1"/>
        <v>28.65</v>
      </c>
      <c r="J27" s="38">
        <f t="shared" si="1"/>
        <v>112.91</v>
      </c>
    </row>
    <row r="28" spans="1:10" x14ac:dyDescent="0.25">
      <c r="E28" s="38">
        <f>E26+E27</f>
        <v>1330</v>
      </c>
      <c r="F28" s="38">
        <f t="shared" ref="F28:J28" si="2">F26+F27</f>
        <v>260.99</v>
      </c>
      <c r="G28" s="38">
        <f t="shared" si="2"/>
        <v>1422.43</v>
      </c>
      <c r="H28" s="38">
        <f t="shared" si="2"/>
        <v>59.53</v>
      </c>
      <c r="I28" s="38">
        <f t="shared" si="2"/>
        <v>62.96</v>
      </c>
      <c r="J28" s="38">
        <f t="shared" si="2"/>
        <v>161.12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2024-11-06T10:21:52Z</dcterms:modified>
</cp:coreProperties>
</file>