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2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E27" i="1"/>
  <c r="E26" i="1"/>
  <c r="E28" i="1" s="1"/>
  <c r="J28" i="1" l="1"/>
  <c r="F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<sst xmlns="http://schemas.openxmlformats.org/spreadsheetml/2006/main" count="53" uniqueCount="53">
  <si>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</si>
  <si>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</si>
  <si>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</si>
  <si>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</si>
  <si>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</si>
  <si>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</si>
  <si>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</si>
  <si>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</si>
  <si>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</si>
  <si>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</si>
  <si>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</si>
  <si>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</si>
  <si>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</si>
  <si>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</si>
  <si>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</si>
  <si>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</si>
  <si>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</si>
  <si>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</si>
  <si>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</si>
  <si>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</si>
  <si>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</si>
  <si>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</si>
  <si>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</si>
  <si>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</si>
  <si>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</si>
  <si>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</si>
  <si>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</si>
  <si>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10\22</t>
  </si>
  <si>
    <t>Хлеб пшеничный</t>
  </si>
  <si>
    <t>Хлеб ржано-пшеничный</t>
  </si>
  <si>
    <t>8\22</t>
  </si>
  <si>
    <t>9\22</t>
  </si>
  <si>
    <t>Чай с сахаром</t>
  </si>
  <si>
    <t>Батон пшеничный</t>
  </si>
  <si>
    <t>Кондитерские изделия ( вафли)</t>
  </si>
  <si>
    <t>Пюре картофельное</t>
  </si>
  <si>
    <t>Напиток из плодов Шиповника</t>
  </si>
  <si>
    <t>68с\22</t>
  </si>
  <si>
    <t>16ш\22</t>
  </si>
  <si>
    <t>146с\22</t>
  </si>
  <si>
    <t>113с\22</t>
  </si>
  <si>
    <t>143с\22</t>
  </si>
  <si>
    <t>Борщ с капустой и картофелем, с мясом и сметаной</t>
  </si>
  <si>
    <t>МБОУ   "Новоаганская ОСШ № 1"</t>
  </si>
  <si>
    <t>Омлет натуральный</t>
  </si>
  <si>
    <t>142ш\22</t>
  </si>
  <si>
    <t>Йогурт</t>
  </si>
  <si>
    <t>28ш\22</t>
  </si>
  <si>
    <t>324ш\22</t>
  </si>
  <si>
    <t>Салатиз свежих огурцов</t>
  </si>
  <si>
    <t>Рыба тушеная в томате с овощами</t>
  </si>
  <si>
    <t>153ш\22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</si>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</sst>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45</v>
      </c>
      <c r="D4" s="33" t="s">
        <v>44</v>
      </c>
      <c r="E4" s="15">
        <v>185</v>
      </c>
      <c r="F4" s="25">
        <v>65.290000000000006</v>
      </c>
      <c r="G4" s="15">
        <v>314.18</v>
      </c>
      <c r="H4" s="15">
        <v>18.93</v>
      </c>
      <c r="I4" s="15">
        <v>24.87</v>
      </c>
      <c r="J4" s="16">
        <v>2.91</v>
      </c>
    </row>
    <row r="5" spans="1:10" x14ac:dyDescent="0.25">
      <c r="A5" s="7"/>
      <c r="B5" s="1" t="s">
        <v>12</v>
      </c>
      <c r="C5" s="2" t="s">
        <v>37</v>
      </c>
      <c r="D5" s="34" t="s">
        <v>32</v>
      </c>
      <c r="E5" s="17">
        <v>200</v>
      </c>
      <c r="F5" s="26">
        <v>3.72</v>
      </c>
      <c r="G5" s="17">
        <v>59.6</v>
      </c>
      <c r="H5" s="17">
        <v>0.2</v>
      </c>
      <c r="I5" s="17">
        <v>0.1</v>
      </c>
      <c r="J5" s="18">
        <v>14.6</v>
      </c>
    </row>
    <row r="6" spans="1:10" x14ac:dyDescent="0.25">
      <c r="A6" s="7"/>
      <c r="B6" s="1" t="s">
        <v>23</v>
      </c>
      <c r="C6" s="2" t="s">
        <v>27</v>
      </c>
      <c r="D6" s="34" t="s">
        <v>33</v>
      </c>
      <c r="E6" s="17">
        <v>25</v>
      </c>
      <c r="F6" s="26">
        <v>4</v>
      </c>
      <c r="G6" s="17">
        <v>59.5</v>
      </c>
      <c r="H6" s="17">
        <v>2</v>
      </c>
      <c r="I6" s="17">
        <v>0.3</v>
      </c>
      <c r="J6" s="18">
        <v>12.3</v>
      </c>
    </row>
    <row r="7" spans="1:10" x14ac:dyDescent="0.25">
      <c r="A7" s="7"/>
      <c r="B7" s="2"/>
      <c r="C7" s="2" t="s">
        <v>38</v>
      </c>
      <c r="D7" s="34" t="s">
        <v>34</v>
      </c>
      <c r="E7" s="17">
        <v>30</v>
      </c>
      <c r="F7" s="26">
        <v>12.81</v>
      </c>
      <c r="G7" s="17">
        <v>106.2</v>
      </c>
      <c r="H7" s="17">
        <v>0.84</v>
      </c>
      <c r="I7" s="17">
        <v>0.99</v>
      </c>
      <c r="J7" s="18">
        <v>23.19</v>
      </c>
    </row>
    <row r="8" spans="1:10" ht="15.75" thickBot="1" x14ac:dyDescent="0.3">
      <c r="A8" s="8"/>
      <c r="B8" s="9"/>
      <c r="C8" s="9" t="s">
        <v>47</v>
      </c>
      <c r="D8" s="35" t="s">
        <v>46</v>
      </c>
      <c r="E8" s="19">
        <v>115</v>
      </c>
      <c r="F8" s="27">
        <v>37.409999999999997</v>
      </c>
      <c r="G8" s="19">
        <v>66.8</v>
      </c>
      <c r="H8" s="19">
        <v>3.91</v>
      </c>
      <c r="I8" s="19">
        <v>2.88</v>
      </c>
      <c r="J8" s="20">
        <v>6.33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25.73</v>
      </c>
      <c r="G12" s="21">
        <v>71</v>
      </c>
      <c r="H12" s="21">
        <v>1</v>
      </c>
      <c r="I12" s="21">
        <v>6.9</v>
      </c>
      <c r="J12" s="22">
        <v>1.59</v>
      </c>
    </row>
    <row r="13" spans="1:10" ht="30" x14ac:dyDescent="0.25">
      <c r="A13" s="7"/>
      <c r="B13" s="1" t="s">
        <v>16</v>
      </c>
      <c r="C13" s="2" t="s">
        <v>39</v>
      </c>
      <c r="D13" s="34" t="s">
        <v>42</v>
      </c>
      <c r="E13" s="17">
        <v>216</v>
      </c>
      <c r="F13" s="26">
        <v>21.42</v>
      </c>
      <c r="G13" s="17">
        <v>103.4</v>
      </c>
      <c r="H13" s="17">
        <v>4.0999999999999996</v>
      </c>
      <c r="I13" s="17">
        <v>6</v>
      </c>
      <c r="J13" s="18">
        <v>8.1999999999999993</v>
      </c>
    </row>
    <row r="14" spans="1:10" x14ac:dyDescent="0.25">
      <c r="A14" s="7"/>
      <c r="B14" s="1" t="s">
        <v>17</v>
      </c>
      <c r="C14" s="2" t="s">
        <v>51</v>
      </c>
      <c r="D14" s="34" t="s">
        <v>50</v>
      </c>
      <c r="E14" s="17">
        <v>100</v>
      </c>
      <c r="F14" s="26">
        <v>31.97</v>
      </c>
      <c r="G14" s="17">
        <v>139</v>
      </c>
      <c r="H14" s="17">
        <v>13</v>
      </c>
      <c r="I14" s="17">
        <v>9</v>
      </c>
      <c r="J14" s="18">
        <v>2</v>
      </c>
    </row>
    <row r="15" spans="1:10" x14ac:dyDescent="0.25">
      <c r="A15" s="7"/>
      <c r="B15" s="1" t="s">
        <v>18</v>
      </c>
      <c r="C15" s="2" t="s">
        <v>40</v>
      </c>
      <c r="D15" s="34" t="s">
        <v>35</v>
      </c>
      <c r="E15" s="17">
        <v>150</v>
      </c>
      <c r="F15" s="26">
        <v>24.55</v>
      </c>
      <c r="G15" s="17">
        <v>140.30000000000001</v>
      </c>
      <c r="H15" s="17">
        <v>3.2</v>
      </c>
      <c r="I15" s="17">
        <v>4.7</v>
      </c>
      <c r="J15" s="18">
        <v>21.1</v>
      </c>
    </row>
    <row r="16" spans="1:10" x14ac:dyDescent="0.25">
      <c r="A16" s="7"/>
      <c r="B16" s="1" t="s">
        <v>19</v>
      </c>
      <c r="C16" s="2" t="s">
        <v>41</v>
      </c>
      <c r="D16" s="34" t="s">
        <v>36</v>
      </c>
      <c r="E16" s="17">
        <v>200</v>
      </c>
      <c r="F16" s="26">
        <v>15.98</v>
      </c>
      <c r="G16" s="17">
        <v>132.5</v>
      </c>
      <c r="H16" s="17">
        <v>0.7</v>
      </c>
      <c r="I16" s="17">
        <v>0.3</v>
      </c>
      <c r="J16" s="18">
        <v>28.7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50</v>
      </c>
      <c r="F17" s="26">
        <v>5.15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5.97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E26" s="38">
        <f>SUM(E4:E8)</f>
        <v>555</v>
      </c>
      <c r="F26" s="38">
        <f t="shared" ref="F26:J26" si="0">SUM(F4:F8)</f>
        <v>123.23</v>
      </c>
      <c r="G26" s="38">
        <f t="shared" si="0"/>
        <v>606.28</v>
      </c>
      <c r="H26" s="38">
        <f t="shared" si="0"/>
        <v>25.88</v>
      </c>
      <c r="I26" s="38">
        <f t="shared" si="0"/>
        <v>29.14</v>
      </c>
      <c r="J26" s="38">
        <f t="shared" si="0"/>
        <v>59.33</v>
      </c>
    </row>
    <row r="27" spans="1:10" x14ac:dyDescent="0.25">
      <c r="A27" t="s">
        <v>52</v>
      </c>
      <c r="E27" s="38">
        <f>SUM(E12:E18)</f>
        <v>836</v>
      </c>
      <c r="F27" s="38">
        <f t="shared" ref="F27:J27" si="1">SUM(F12:F18)</f>
        <v>130.77000000000001</v>
      </c>
      <c r="G27" s="38">
        <f t="shared" si="1"/>
        <v>801.2</v>
      </c>
      <c r="H27" s="38">
        <f t="shared" si="1"/>
        <v>29.1</v>
      </c>
      <c r="I27" s="38">
        <f t="shared" si="1"/>
        <v>27.9</v>
      </c>
      <c r="J27" s="38">
        <f t="shared" si="1"/>
        <v>105.99</v>
      </c>
    </row>
    <row r="28" spans="1:10" x14ac:dyDescent="0.25">
      <c r="E28" s="38">
        <f>E26+E27</f>
        <v>1391</v>
      </c>
      <c r="F28" s="38">
        <f t="shared" ref="F28:J28" si="2">F26+F27</f>
        <v>254</v>
      </c>
      <c r="G28" s="38">
        <f t="shared" si="2"/>
        <v>1407.48</v>
      </c>
      <c r="H28" s="38">
        <f t="shared" si="2"/>
        <v>54.980000000000004</v>
      </c>
      <c r="I28" s="38">
        <f t="shared" si="2"/>
        <v>57.04</v>
      </c>
      <c r="J28" s="38">
        <f t="shared" si="2"/>
        <v>165.32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2023-10-30T07:50:04Z</cp:lastPrinted>
  <dcterms:created xsi:type="dcterms:W3CDTF">2015-06-05T18:19:34Z</dcterms:created>
  <dcterms:modified xsi:type="dcterms:W3CDTF">2024-11-22T08:12:21Z</dcterms:modified>
</cp:coreProperties>
</file>