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G27" i="1" s="1"/>
  <c r="H25" i="1"/>
  <c r="I25" i="1"/>
  <c r="I27" i="1" s="1"/>
  <c r="J25" i="1"/>
  <c r="F26" i="1"/>
  <c r="F27" i="1" s="1"/>
  <c r="G26" i="1"/>
  <c r="H26" i="1"/>
  <c r="I26" i="1"/>
  <c r="J26" i="1"/>
  <c r="J27" i="1" s="1"/>
  <c r="E26" i="1"/>
  <c r="E25" i="1"/>
  <c r="H27" i="1" l="1"/>
  <c r="E27" i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<sst xmlns="http://schemas.openxmlformats.org/spreadsheetml/2006/main" count="49" uniqueCount="49">
  <si>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</si>
  <si>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</si>
  <si>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</si>
  <si>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</si>
  <si>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</si>
  <si>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</si>
  <si>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</si>
  <si>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</si>
  <si>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</si>
  <si>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</si>
  <si>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</si>
  <si>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</si>
  <si>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</si>
  <si>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</si>
  <si>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</si>
  <si>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</si>
  <si>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</si>
  <si>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</si>
  <si>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</si>
  <si>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</si>
  <si>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</si>
  <si>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</si>
  <si>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</si>
  <si>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</si>
  <si>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</si>
  <si>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</si>
  <si>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</si>
  <si>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</si>
  <si>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8\22</t>
  </si>
  <si>
    <t>9\22</t>
  </si>
  <si>
    <t>Хлеб пшеничный в\с</t>
  </si>
  <si>
    <t>Какао с молоком</t>
  </si>
  <si>
    <t>Бутерброд горячий сыром</t>
  </si>
  <si>
    <t>Йогурт 2,5% жирности</t>
  </si>
  <si>
    <t>Плов из говядины</t>
  </si>
  <si>
    <t>Соки в ассортименте</t>
  </si>
  <si>
    <t>207с\22</t>
  </si>
  <si>
    <t>28\22</t>
  </si>
  <si>
    <t>228ш\22</t>
  </si>
  <si>
    <t>292ш\22</t>
  </si>
  <si>
    <t>214ш\22</t>
  </si>
  <si>
    <t>179ш\22</t>
  </si>
  <si>
    <t>Каша Артековская вязкая</t>
  </si>
  <si>
    <t>МБОУ  "Новоаганская ОСШ № 1"</t>
  </si>
  <si>
    <t>325ш\22</t>
  </si>
  <si>
    <t>Салат из свежих помидоров</t>
  </si>
  <si>
    <t>112ш\22</t>
  </si>
  <si>
    <t>Щи из свежей капусты с мясом и сметаной</t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</si>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</sst>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41</v>
      </c>
      <c r="D4" s="33" t="s">
        <v>42</v>
      </c>
      <c r="E4" s="15">
        <v>165</v>
      </c>
      <c r="F4" s="25">
        <v>27.67</v>
      </c>
      <c r="G4" s="15">
        <v>236</v>
      </c>
      <c r="H4" s="15">
        <v>6.5</v>
      </c>
      <c r="I4" s="15">
        <v>7.5</v>
      </c>
      <c r="J4" s="16">
        <v>34</v>
      </c>
    </row>
    <row r="5" spans="1:10" x14ac:dyDescent="0.25">
      <c r="A5" s="7"/>
      <c r="B5" s="1" t="s">
        <v>12</v>
      </c>
      <c r="C5" s="2" t="s">
        <v>40</v>
      </c>
      <c r="D5" s="34" t="s">
        <v>31</v>
      </c>
      <c r="E5" s="17">
        <v>200</v>
      </c>
      <c r="F5" s="26">
        <v>21.84</v>
      </c>
      <c r="G5" s="17">
        <v>125</v>
      </c>
      <c r="H5" s="17">
        <v>3.6</v>
      </c>
      <c r="I5" s="17">
        <v>3.3</v>
      </c>
      <c r="J5" s="18">
        <v>19</v>
      </c>
    </row>
    <row r="6" spans="1:10" x14ac:dyDescent="0.25">
      <c r="A6" s="7"/>
      <c r="B6" s="1" t="s">
        <v>23</v>
      </c>
      <c r="C6" s="2" t="s">
        <v>36</v>
      </c>
      <c r="D6" s="34" t="s">
        <v>32</v>
      </c>
      <c r="E6" s="17">
        <v>50</v>
      </c>
      <c r="F6" s="26">
        <v>27.72</v>
      </c>
      <c r="G6" s="17">
        <v>158.80000000000001</v>
      </c>
      <c r="H6" s="17">
        <v>5.74</v>
      </c>
      <c r="I6" s="17">
        <v>8.69</v>
      </c>
      <c r="J6" s="18">
        <v>14.4</v>
      </c>
    </row>
    <row r="7" spans="1:10" x14ac:dyDescent="0.25">
      <c r="A7" s="7"/>
      <c r="B7" s="2"/>
      <c r="C7" s="2" t="s">
        <v>37</v>
      </c>
      <c r="D7" s="34" t="s">
        <v>33</v>
      </c>
      <c r="E7" s="17">
        <v>115</v>
      </c>
      <c r="F7" s="26">
        <v>37.659999999999997</v>
      </c>
      <c r="G7" s="17">
        <v>66.8</v>
      </c>
      <c r="H7" s="17">
        <v>3.9</v>
      </c>
      <c r="I7" s="17">
        <v>2.9</v>
      </c>
      <c r="J7" s="18">
        <v>6.3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44</v>
      </c>
      <c r="D12" s="36" t="s">
        <v>45</v>
      </c>
      <c r="E12" s="21">
        <v>60</v>
      </c>
      <c r="F12" s="28">
        <v>18.46</v>
      </c>
      <c r="G12" s="21">
        <v>68</v>
      </c>
      <c r="H12" s="21">
        <v>1</v>
      </c>
      <c r="I12" s="21">
        <v>6</v>
      </c>
      <c r="J12" s="22">
        <v>3</v>
      </c>
    </row>
    <row r="13" spans="1:10" x14ac:dyDescent="0.25">
      <c r="A13" s="7"/>
      <c r="B13" s="1" t="s">
        <v>16</v>
      </c>
      <c r="C13" s="2" t="s">
        <v>46</v>
      </c>
      <c r="D13" s="34" t="s">
        <v>47</v>
      </c>
      <c r="E13" s="17">
        <v>215</v>
      </c>
      <c r="F13" s="26">
        <v>25.45</v>
      </c>
      <c r="G13" s="17">
        <v>103</v>
      </c>
      <c r="H13" s="17">
        <v>4.0999999999999996</v>
      </c>
      <c r="I13" s="17">
        <v>6</v>
      </c>
      <c r="J13" s="18">
        <v>8</v>
      </c>
    </row>
    <row r="14" spans="1:10" x14ac:dyDescent="0.25">
      <c r="A14" s="7"/>
      <c r="B14" s="1" t="s">
        <v>17</v>
      </c>
      <c r="C14" s="2" t="s">
        <v>38</v>
      </c>
      <c r="D14" s="34" t="s">
        <v>34</v>
      </c>
      <c r="E14" s="17">
        <v>200</v>
      </c>
      <c r="F14" s="26">
        <v>76.5</v>
      </c>
      <c r="G14" s="17">
        <v>449</v>
      </c>
      <c r="H14" s="17">
        <v>19.100000000000001</v>
      </c>
      <c r="I14" s="17">
        <v>23.7</v>
      </c>
      <c r="J14" s="18">
        <v>40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39</v>
      </c>
      <c r="D16" s="34" t="s">
        <v>35</v>
      </c>
      <c r="E16" s="17">
        <v>200</v>
      </c>
      <c r="F16" s="26">
        <v>38.799999999999997</v>
      </c>
      <c r="G16" s="17">
        <v>102</v>
      </c>
      <c r="H16" s="17">
        <v>1.4</v>
      </c>
      <c r="I16" s="17">
        <v>0.4</v>
      </c>
      <c r="J16" s="18">
        <v>22.8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>
        <v>3.09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29</v>
      </c>
      <c r="D18" s="34" t="s">
        <v>27</v>
      </c>
      <c r="E18" s="17">
        <v>30</v>
      </c>
      <c r="F18" s="26">
        <v>3.18</v>
      </c>
      <c r="G18" s="17">
        <v>59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5" spans="1:10" x14ac:dyDescent="0.25">
      <c r="A25" t="s">
        <v>48</v>
      </c>
      <c r="E25" s="41">
        <f>SUM(E4:E7)</f>
        <v>530</v>
      </c>
      <c r="F25" s="41">
        <f t="shared" ref="F25:J25" si="0">SUM(F4:F7)</f>
        <v>114.89</v>
      </c>
      <c r="G25" s="41">
        <f t="shared" si="0"/>
        <v>586.59999999999991</v>
      </c>
      <c r="H25" s="41">
        <f t="shared" si="0"/>
        <v>19.739999999999998</v>
      </c>
      <c r="I25" s="41">
        <f t="shared" si="0"/>
        <v>22.39</v>
      </c>
      <c r="J25" s="41">
        <f t="shared" si="0"/>
        <v>73.7</v>
      </c>
    </row>
    <row r="26" spans="1:10" x14ac:dyDescent="0.25">
      <c r="E26" s="41">
        <f>SUM(E12:E18)</f>
        <v>735</v>
      </c>
      <c r="F26" s="41">
        <f t="shared" ref="F26:J26" si="1">SUM(F12:F18)</f>
        <v>165.48</v>
      </c>
      <c r="G26" s="41">
        <f t="shared" si="1"/>
        <v>851</v>
      </c>
      <c r="H26" s="41">
        <f t="shared" si="1"/>
        <v>29.6</v>
      </c>
      <c r="I26" s="41">
        <f t="shared" si="1"/>
        <v>36.1</v>
      </c>
      <c r="J26" s="41">
        <f t="shared" si="1"/>
        <v>100.8</v>
      </c>
    </row>
    <row r="27" spans="1:10" x14ac:dyDescent="0.25">
      <c r="E27" s="41">
        <f>E25+E26</f>
        <v>1265</v>
      </c>
      <c r="F27" s="41">
        <f t="shared" ref="F27:J27" si="2">F25+F26</f>
        <v>280.37</v>
      </c>
      <c r="G27" s="41">
        <f t="shared" si="2"/>
        <v>1437.6</v>
      </c>
      <c r="H27" s="41">
        <f t="shared" si="2"/>
        <v>49.34</v>
      </c>
      <c r="I27" s="41">
        <f t="shared" si="2"/>
        <v>58.49</v>
      </c>
      <c r="J27" s="41">
        <f t="shared" si="2"/>
        <v>174.5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2024-11-29T09:25:08Z</dcterms:modified>
</cp:coreProperties>
</file>