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<sst xmlns="http://schemas.openxmlformats.org/spreadsheetml/2006/main" count="51" uniqueCount="51">
  <si>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</si>
  <si>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</si>
  <si>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</si>
  <si>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</si>
  <si>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</si>
  <si>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</si>
  <si>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</si>
  <si>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</si>
  <si>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</si>
  <si>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</si>
  <si>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</si>
  <si>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</si>
  <si>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</si>
  <si>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</si>
  <si>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</si>
  <si>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</si>
  <si>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</si>
  <si>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</si>
  <si>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</si>
  <si>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</si>
  <si>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</si>
  <si>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</si>
  <si>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</si>
  <si>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</si>
  <si>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</si>
  <si>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</si>
  <si>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</si>
  <si>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</si>
  <si>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</si>
  <si>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</si>
  <si>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47ш\22</t>
  </si>
  <si>
    <t>Вареники из п\ф промышленного производства с картофелем с маслом</t>
  </si>
  <si>
    <t>80с\22</t>
  </si>
  <si>
    <t>Чай с молоком</t>
  </si>
  <si>
    <t>4\22</t>
  </si>
  <si>
    <t>Фрукты по сезону</t>
  </si>
  <si>
    <t>50ш\22</t>
  </si>
  <si>
    <t>Свекольник с мясом и сметаной</t>
  </si>
  <si>
    <t>231ш\22</t>
  </si>
  <si>
    <t>Говядина в кисло-сладком соусе</t>
  </si>
  <si>
    <t>86с\22</t>
  </si>
  <si>
    <t>Макаронные изделия отварные</t>
  </si>
  <si>
    <t>213ш\22</t>
  </si>
  <si>
    <t>Напиток из плодов щиповника</t>
  </si>
  <si>
    <t>МБОУ  "Новоаганская ОСШ № 1"</t>
  </si>
  <si>
    <t>420ш\22</t>
  </si>
  <si>
    <t>Королевская ватрушка</t>
  </si>
  <si>
    <t>35ш\22</t>
  </si>
  <si>
    <t>Огурцы свежие нарезка</t>
  </si>
  <si>
    <t>15.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</si>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</sst>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155</v>
      </c>
      <c r="F4" s="25">
        <v>46.85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9.4700000000000006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22</v>
      </c>
      <c r="C6" s="2" t="s">
        <v>45</v>
      </c>
      <c r="D6" s="34" t="s">
        <v>46</v>
      </c>
      <c r="E6" s="17">
        <v>50</v>
      </c>
      <c r="F6" s="26">
        <v>16.14</v>
      </c>
      <c r="G6" s="17">
        <v>177.58</v>
      </c>
      <c r="H6" s="17">
        <v>6.1</v>
      </c>
      <c r="I6" s="17">
        <v>8.2899999999999991</v>
      </c>
      <c r="J6" s="18">
        <v>19.62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150</v>
      </c>
      <c r="F7" s="26">
        <v>32.28</v>
      </c>
      <c r="G7" s="17">
        <v>53</v>
      </c>
      <c r="H7" s="17">
        <v>1</v>
      </c>
      <c r="I7" s="17">
        <v>0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60</v>
      </c>
      <c r="F12" s="28">
        <v>18</v>
      </c>
      <c r="G12" s="21">
        <v>8.4600000000000009</v>
      </c>
      <c r="H12" s="21">
        <v>0.48</v>
      </c>
      <c r="I12" s="21">
        <v>0.06</v>
      </c>
      <c r="J12" s="22">
        <v>1.5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216</v>
      </c>
      <c r="F13" s="26">
        <v>22.4</v>
      </c>
      <c r="G13" s="17">
        <v>114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48.08</v>
      </c>
      <c r="G14" s="17">
        <v>235</v>
      </c>
      <c r="H14" s="17">
        <v>14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17.420000000000002</v>
      </c>
      <c r="G15" s="17">
        <v>238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50</v>
      </c>
      <c r="C16" s="2" t="s">
        <v>42</v>
      </c>
      <c r="D16" s="34" t="s">
        <v>43</v>
      </c>
      <c r="E16" s="17">
        <v>200</v>
      </c>
      <c r="F16" s="26">
        <v>15.62</v>
      </c>
      <c r="G16" s="17">
        <v>121</v>
      </c>
      <c r="H16" s="17">
        <v>1</v>
      </c>
      <c r="I16" s="17">
        <v>0</v>
      </c>
      <c r="J16" s="18">
        <v>26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25</v>
      </c>
      <c r="F17" s="26">
        <v>2.58</v>
      </c>
      <c r="G17" s="17">
        <v>58.6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20</v>
      </c>
      <c r="C18" s="2" t="s">
        <v>27</v>
      </c>
      <c r="D18" s="34" t="s">
        <v>29</v>
      </c>
      <c r="E18" s="17">
        <v>25</v>
      </c>
      <c r="F18" s="26">
        <v>2.65</v>
      </c>
      <c r="G18" s="17">
        <v>49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49</v>
      </c>
      <c r="E26" s="38">
        <f>SUM(E4:E7)</f>
        <v>555</v>
      </c>
      <c r="F26" s="38">
        <f t="shared" ref="F26:J26" si="0">SUM(F4:F7)</f>
        <v>104.74000000000001</v>
      </c>
      <c r="G26" s="38">
        <f t="shared" si="0"/>
        <v>601.58000000000004</v>
      </c>
      <c r="H26" s="38">
        <f t="shared" si="0"/>
        <v>14.1</v>
      </c>
      <c r="I26" s="38">
        <f t="shared" si="0"/>
        <v>21.29</v>
      </c>
      <c r="J26" s="38">
        <f t="shared" si="0"/>
        <v>83.62</v>
      </c>
    </row>
    <row r="27" spans="1:10" x14ac:dyDescent="0.25">
      <c r="E27" s="38">
        <f>SUM(E12:E18)</f>
        <v>766</v>
      </c>
      <c r="F27" s="38">
        <f t="shared" ref="F27:J27" si="1">SUM(F12:F18)</f>
        <v>126.75</v>
      </c>
      <c r="G27" s="38">
        <f t="shared" si="1"/>
        <v>824.06000000000006</v>
      </c>
      <c r="H27" s="38">
        <f t="shared" si="1"/>
        <v>30.38</v>
      </c>
      <c r="I27" s="38">
        <f t="shared" si="1"/>
        <v>26.259999999999998</v>
      </c>
      <c r="J27" s="38">
        <f t="shared" si="1"/>
        <v>112.8</v>
      </c>
    </row>
    <row r="28" spans="1:10" x14ac:dyDescent="0.25">
      <c r="E28" s="38">
        <f>E26+E27</f>
        <v>1321</v>
      </c>
      <c r="F28" s="38">
        <f t="shared" ref="F28:J28" si="2">F26+F27</f>
        <v>231.49</v>
      </c>
      <c r="G28" s="38">
        <f t="shared" si="2"/>
        <v>1425.64</v>
      </c>
      <c r="H28" s="38">
        <f t="shared" si="2"/>
        <v>44.48</v>
      </c>
      <c r="I28" s="38">
        <f t="shared" si="2"/>
        <v>47.55</v>
      </c>
      <c r="J28" s="38">
        <f t="shared" si="2"/>
        <v>196.42000000000002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2024-12-12T09:46:02Z</dcterms:modified>
</cp:coreProperties>
</file>